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7860"/>
  </bookViews>
  <sheets>
    <sheet name="Sheet1" sheetId="1" r:id="rId1"/>
  </sheets>
  <definedNames>
    <definedName name="_xlnm._FilterDatabase" localSheetId="0" hidden="1">Sheet1!$G$3:$G$63</definedName>
  </definedNames>
  <calcPr calcId="144525"/>
</workbook>
</file>

<file path=xl/sharedStrings.xml><?xml version="1.0" encoding="utf-8"?>
<sst xmlns="http://schemas.openxmlformats.org/spreadsheetml/2006/main" count="141">
  <si>
    <t>招聘单位及岗位</t>
  </si>
  <si>
    <t>招聘人数</t>
  </si>
  <si>
    <t>姓名</t>
  </si>
  <si>
    <t>准考证号码</t>
  </si>
  <si>
    <t>岗位代码</t>
  </si>
  <si>
    <t>笔试成绩</t>
  </si>
  <si>
    <t>面试成绩</t>
  </si>
  <si>
    <t>综合成绩</t>
  </si>
  <si>
    <t>是否进入体检</t>
  </si>
  <si>
    <t>维西县人民医院医学影像岗</t>
  </si>
  <si>
    <t>杨玉兰</t>
  </si>
  <si>
    <t>5313010063500015</t>
  </si>
  <si>
    <t>*</t>
  </si>
  <si>
    <t>谭锦钢</t>
  </si>
  <si>
    <t>5313010063500013</t>
  </si>
  <si>
    <t>唐文艺</t>
  </si>
  <si>
    <t>5313010063500008</t>
  </si>
  <si>
    <t>吴红花</t>
  </si>
  <si>
    <t>5313010063500005</t>
  </si>
  <si>
    <t>维西县人民医院医学检验岗</t>
  </si>
  <si>
    <t>周莉</t>
  </si>
  <si>
    <t>5313010064000063</t>
  </si>
  <si>
    <t>杨晓怡</t>
  </si>
  <si>
    <t>5313010064000031</t>
  </si>
  <si>
    <t>维西县人民医院临床岗</t>
  </si>
  <si>
    <t>王睿</t>
  </si>
  <si>
    <t>5313010060100118</t>
  </si>
  <si>
    <t>汉成仙</t>
  </si>
  <si>
    <t>5313010060100002</t>
  </si>
  <si>
    <t>余晓慧</t>
  </si>
  <si>
    <t>5313010060100154</t>
  </si>
  <si>
    <t>李亚琼</t>
  </si>
  <si>
    <t>5313010060100126</t>
  </si>
  <si>
    <t>刘克洛</t>
  </si>
  <si>
    <t>5313010060100026</t>
  </si>
  <si>
    <t>余美香</t>
  </si>
  <si>
    <t>5313010060100132</t>
  </si>
  <si>
    <t>李艳梅</t>
  </si>
  <si>
    <t>5313010060100030</t>
  </si>
  <si>
    <t>洪雪芳</t>
  </si>
  <si>
    <t>5313010060100037</t>
  </si>
  <si>
    <t>雀芬</t>
  </si>
  <si>
    <t>5313010060100130</t>
  </si>
  <si>
    <t>刘梅</t>
  </si>
  <si>
    <t>5313010060100045</t>
  </si>
  <si>
    <t>何伟</t>
  </si>
  <si>
    <t>5313010060100122</t>
  </si>
  <si>
    <t>折以打</t>
  </si>
  <si>
    <t>5313010060100031</t>
  </si>
  <si>
    <t>格茸初称</t>
  </si>
  <si>
    <t>5313010060100022</t>
  </si>
  <si>
    <t>周静</t>
  </si>
  <si>
    <t>5313010060100148</t>
  </si>
  <si>
    <t>吴林</t>
  </si>
  <si>
    <t>5313010060100119</t>
  </si>
  <si>
    <t>石丽梅</t>
  </si>
  <si>
    <t>5313010060100138</t>
  </si>
  <si>
    <t>李嵩洋</t>
  </si>
  <si>
    <t>5313010060100047</t>
  </si>
  <si>
    <t>维西县人民医院护理岗</t>
  </si>
  <si>
    <t>张钰妍</t>
  </si>
  <si>
    <t>5313010072100012</t>
  </si>
  <si>
    <t>余荟</t>
  </si>
  <si>
    <t>5313010072100039</t>
  </si>
  <si>
    <t>张雪娇</t>
  </si>
  <si>
    <t>5313010072100013</t>
  </si>
  <si>
    <t>杨莹</t>
  </si>
  <si>
    <t>5313010072100001</t>
  </si>
  <si>
    <t>张陈荣</t>
  </si>
  <si>
    <t>5313010072100041</t>
  </si>
  <si>
    <t>李晶</t>
  </si>
  <si>
    <t>5313010072100022</t>
  </si>
  <si>
    <t>赵琴</t>
  </si>
  <si>
    <t>5313010072100003</t>
  </si>
  <si>
    <t>李佳</t>
  </si>
  <si>
    <t>5313010072100019</t>
  </si>
  <si>
    <t>杨海云</t>
  </si>
  <si>
    <t>5313010072100020</t>
  </si>
  <si>
    <t>和艳涛</t>
  </si>
  <si>
    <t>5313010063500016</t>
  </si>
  <si>
    <t>赵维维</t>
  </si>
  <si>
    <t>5313010063500003</t>
  </si>
  <si>
    <t>夏瑜蔓</t>
  </si>
  <si>
    <t>5313010060100004</t>
  </si>
  <si>
    <t>梁静怡</t>
  </si>
  <si>
    <t>5313010060100015</t>
  </si>
  <si>
    <t>维西县疾控中心医学检验岗</t>
  </si>
  <si>
    <t>和燕群</t>
  </si>
  <si>
    <t>5313010064000023</t>
  </si>
  <si>
    <t>高建祥</t>
  </si>
  <si>
    <t>5313010064000052</t>
  </si>
  <si>
    <t>杨学彬</t>
  </si>
  <si>
    <t>5313010064000037</t>
  </si>
  <si>
    <t>施俊丽</t>
  </si>
  <si>
    <t>5313010064000035</t>
  </si>
  <si>
    <t>段文砚</t>
  </si>
  <si>
    <t>5313010064000001</t>
  </si>
  <si>
    <t>维西县疾控中心公共卫生岗</t>
  </si>
  <si>
    <t>刘发吕</t>
  </si>
  <si>
    <t>5313010077100002</t>
  </si>
  <si>
    <t>黄晓玥</t>
  </si>
  <si>
    <t>5313010077100003</t>
  </si>
  <si>
    <t>县妇幼保健计划生育服务中心医学检验岗</t>
  </si>
  <si>
    <t>宁冬梅</t>
  </si>
  <si>
    <t>5313010064000046</t>
  </si>
  <si>
    <t>李律</t>
  </si>
  <si>
    <t>5313010064000003</t>
  </si>
  <si>
    <t>县妇幼保健计划生育服务中心医学影像岗</t>
  </si>
  <si>
    <t>罗生光</t>
  </si>
  <si>
    <t>5313010073200043</t>
  </si>
  <si>
    <t>马天娇</t>
  </si>
  <si>
    <t>5313010073200039</t>
  </si>
  <si>
    <t>县妇幼保健计划生育服务中心临床医学岗</t>
  </si>
  <si>
    <t>张帮连</t>
  </si>
  <si>
    <t>5313010060100014</t>
  </si>
  <si>
    <t>程晓娇</t>
  </si>
  <si>
    <t>5313010060100046</t>
  </si>
  <si>
    <t>汤成龙</t>
  </si>
  <si>
    <t>5313010060100027</t>
  </si>
  <si>
    <t>李娟</t>
  </si>
  <si>
    <t>5313010060100008</t>
  </si>
  <si>
    <t>李勇</t>
  </si>
  <si>
    <t>5313010060100023</t>
  </si>
  <si>
    <t>王杰</t>
  </si>
  <si>
    <t>5313010060100038</t>
  </si>
  <si>
    <t>次珠卓玛</t>
  </si>
  <si>
    <t>5313010060100007</t>
  </si>
  <si>
    <t>杨香江</t>
  </si>
  <si>
    <t>5313010060100036</t>
  </si>
  <si>
    <t>李文英</t>
  </si>
  <si>
    <t>5313010060100017</t>
  </si>
  <si>
    <t>杨玉琪</t>
  </si>
  <si>
    <t>5313010060100009</t>
  </si>
  <si>
    <t>李福英</t>
  </si>
  <si>
    <t>5313010060100158</t>
  </si>
  <si>
    <t>卢永洁</t>
  </si>
  <si>
    <t>5313010060100157</t>
  </si>
  <si>
    <t>胡冬梅</t>
  </si>
  <si>
    <t>5313010060100156</t>
  </si>
  <si>
    <t>杨卫华</t>
  </si>
  <si>
    <t>5313010060100040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</si>
</sst>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63"/>
  <sheetViews>
    <sheetView tabSelected="1" workbookViewId="0">
      <selection activeCell="J1" sqref="J$1:J$1048576"/>
    </sheetView>
  </sheetViews>
  <sheetFormatPr defaultColWidth="8.72727272727273" defaultRowHeight="14"/>
  <cols>
    <col min="1" max="1" width="16.0909090909091" style="2" customWidth="1"/>
    <col min="2" max="2" width="16.0909090909091" style="3" customWidth="1"/>
    <col min="4" max="4" width="18.0909090909091" customWidth="1"/>
    <col min="5" max="5" width="13.5454545454545" customWidth="1"/>
    <col min="6" max="6" width="10.3636363636364" customWidth="1"/>
    <col min="7" max="7" width="10.3636363636364" style="4" customWidth="1"/>
    <col min="8" max="8" width="13.4545454545455" customWidth="1"/>
    <col min="9" max="9" width="13.3636363636364" style="4" customWidth="1"/>
  </cols>
  <sheetData>
    <row r="2" spans="1:9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7</v>
      </c>
      <c r="I2" s="7" t="s">
        <v>8</v>
      </c>
    </row>
    <row r="3" spans="1:9">
      <c r="A3" s="9" t="s">
        <v>9</v>
      </c>
      <c r="B3" s="10">
        <v>2</v>
      </c>
      <c r="C3" s="11" t="s">
        <v>10</v>
      </c>
      <c r="D3" s="12" t="s">
        <v>11</v>
      </c>
      <c r="E3" s="13">
        <v>924731008</v>
      </c>
      <c r="F3" s="13">
        <v>83</v>
      </c>
      <c r="G3" s="14">
        <v>77.3</v>
      </c>
      <c r="H3" s="8">
        <f>F3/2+G3/2</f>
        <v>80.15</v>
      </c>
      <c r="I3" s="7" t="s">
        <v>12</v>
      </c>
    </row>
    <row r="4" spans="1:9">
      <c r="A4" s="9"/>
      <c r="B4" s="10"/>
      <c r="C4" s="11" t="s">
        <v>13</v>
      </c>
      <c r="D4" s="12" t="s">
        <v>14</v>
      </c>
      <c r="E4" s="13">
        <v>924731008</v>
      </c>
      <c r="F4" s="13">
        <v>67</v>
      </c>
      <c r="G4" s="14">
        <v>86.7</v>
      </c>
      <c r="H4" s="8">
        <f t="shared" ref="H4:H35" si="0">F4/2+G4/2</f>
        <v>76.85</v>
      </c>
      <c r="I4" s="7" t="s">
        <v>12</v>
      </c>
    </row>
    <row r="5" spans="1:9">
      <c r="A5" s="9"/>
      <c r="B5" s="10"/>
      <c r="C5" s="11" t="s">
        <v>15</v>
      </c>
      <c r="D5" s="12" t="s">
        <v>16</v>
      </c>
      <c r="E5" s="13">
        <v>924731008</v>
      </c>
      <c r="F5" s="13">
        <v>63</v>
      </c>
      <c r="G5" s="14">
        <v>76.8</v>
      </c>
      <c r="H5" s="8">
        <f t="shared" si="0"/>
        <v>69.9</v>
      </c>
      <c r="I5" s="7"/>
    </row>
    <row r="6" spans="1:9">
      <c r="A6" s="9"/>
      <c r="B6" s="10"/>
      <c r="C6" s="11" t="s">
        <v>17</v>
      </c>
      <c r="D6" s="12" t="s">
        <v>18</v>
      </c>
      <c r="E6" s="13">
        <v>924731008</v>
      </c>
      <c r="F6" s="13">
        <v>60</v>
      </c>
      <c r="G6" s="14">
        <v>74.2</v>
      </c>
      <c r="H6" s="8">
        <f t="shared" si="0"/>
        <v>67.1</v>
      </c>
      <c r="I6" s="7"/>
    </row>
    <row r="7" spans="1:9">
      <c r="A7" s="9" t="s">
        <v>19</v>
      </c>
      <c r="B7" s="10">
        <v>1</v>
      </c>
      <c r="C7" s="11" t="s">
        <v>20</v>
      </c>
      <c r="D7" s="12" t="s">
        <v>21</v>
      </c>
      <c r="E7" s="13">
        <v>924731007</v>
      </c>
      <c r="F7" s="13">
        <v>86</v>
      </c>
      <c r="G7" s="14">
        <v>79</v>
      </c>
      <c r="H7" s="8">
        <f t="shared" si="0"/>
        <v>82.5</v>
      </c>
      <c r="I7" s="7" t="s">
        <v>12</v>
      </c>
    </row>
    <row r="8" spans="1:9">
      <c r="A8" s="9"/>
      <c r="B8" s="10"/>
      <c r="C8" s="11" t="s">
        <v>22</v>
      </c>
      <c r="D8" s="12" t="s">
        <v>23</v>
      </c>
      <c r="E8" s="13">
        <v>924731007</v>
      </c>
      <c r="F8" s="13">
        <v>77</v>
      </c>
      <c r="G8" s="14">
        <v>83.5</v>
      </c>
      <c r="H8" s="8">
        <f t="shared" si="0"/>
        <v>80.25</v>
      </c>
      <c r="I8" s="7"/>
    </row>
    <row r="9" s="1" customFormat="1" spans="1:9">
      <c r="A9" s="15" t="s">
        <v>24</v>
      </c>
      <c r="B9" s="16">
        <v>8</v>
      </c>
      <c r="C9" s="13" t="s">
        <v>25</v>
      </c>
      <c r="D9" s="12" t="s">
        <v>26</v>
      </c>
      <c r="E9" s="13">
        <v>924731006</v>
      </c>
      <c r="F9" s="13">
        <v>75</v>
      </c>
      <c r="G9" s="17">
        <v>82.84</v>
      </c>
      <c r="H9" s="18">
        <f t="shared" si="0"/>
        <v>78.92</v>
      </c>
      <c r="I9" s="21" t="s">
        <v>12</v>
      </c>
    </row>
    <row r="10" s="1" customFormat="1" spans="1:9">
      <c r="A10" s="15"/>
      <c r="B10" s="16"/>
      <c r="C10" s="13" t="s">
        <v>27</v>
      </c>
      <c r="D10" s="12" t="s">
        <v>28</v>
      </c>
      <c r="E10" s="13">
        <v>924731006</v>
      </c>
      <c r="F10" s="13">
        <v>74</v>
      </c>
      <c r="G10" s="17">
        <v>80.82</v>
      </c>
      <c r="H10" s="18">
        <f t="shared" si="0"/>
        <v>77.41</v>
      </c>
      <c r="I10" s="21" t="s">
        <v>12</v>
      </c>
    </row>
    <row r="11" s="1" customFormat="1" spans="1:9">
      <c r="A11" s="15"/>
      <c r="B11" s="16"/>
      <c r="C11" s="13" t="s">
        <v>29</v>
      </c>
      <c r="D11" s="12" t="s">
        <v>30</v>
      </c>
      <c r="E11" s="13">
        <v>924731006</v>
      </c>
      <c r="F11" s="13">
        <v>72</v>
      </c>
      <c r="G11" s="17">
        <v>76.4</v>
      </c>
      <c r="H11" s="18">
        <f t="shared" si="0"/>
        <v>74.2</v>
      </c>
      <c r="I11" s="21" t="s">
        <v>12</v>
      </c>
    </row>
    <row r="12" s="1" customFormat="1" spans="1:9">
      <c r="A12" s="15"/>
      <c r="B12" s="16"/>
      <c r="C12" s="13" t="s">
        <v>31</v>
      </c>
      <c r="D12" s="12" t="s">
        <v>32</v>
      </c>
      <c r="E12" s="13">
        <v>924731006</v>
      </c>
      <c r="F12" s="13">
        <v>72</v>
      </c>
      <c r="G12" s="17">
        <v>82.42</v>
      </c>
      <c r="H12" s="18">
        <f t="shared" si="0"/>
        <v>77.21</v>
      </c>
      <c r="I12" s="21" t="s">
        <v>12</v>
      </c>
    </row>
    <row r="13" s="1" customFormat="1" spans="1:9">
      <c r="A13" s="15"/>
      <c r="B13" s="16"/>
      <c r="C13" s="13" t="s">
        <v>33</v>
      </c>
      <c r="D13" s="12" t="s">
        <v>34</v>
      </c>
      <c r="E13" s="13">
        <v>924731006</v>
      </c>
      <c r="F13" s="13">
        <v>70</v>
      </c>
      <c r="G13" s="17">
        <v>81.28</v>
      </c>
      <c r="H13" s="18">
        <f t="shared" si="0"/>
        <v>75.64</v>
      </c>
      <c r="I13" s="21" t="s">
        <v>12</v>
      </c>
    </row>
    <row r="14" s="1" customFormat="1" spans="1:9">
      <c r="A14" s="15"/>
      <c r="B14" s="16"/>
      <c r="C14" s="13" t="s">
        <v>35</v>
      </c>
      <c r="D14" s="12" t="s">
        <v>36</v>
      </c>
      <c r="E14" s="13">
        <v>924731006</v>
      </c>
      <c r="F14" s="13">
        <v>70</v>
      </c>
      <c r="G14" s="17">
        <v>81.86</v>
      </c>
      <c r="H14" s="18">
        <f t="shared" si="0"/>
        <v>75.93</v>
      </c>
      <c r="I14" s="21" t="s">
        <v>12</v>
      </c>
    </row>
    <row r="15" s="1" customFormat="1" spans="1:9">
      <c r="A15" s="15"/>
      <c r="B15" s="16"/>
      <c r="C15" s="13" t="s">
        <v>37</v>
      </c>
      <c r="D15" s="12" t="s">
        <v>38</v>
      </c>
      <c r="E15" s="13">
        <v>924731006</v>
      </c>
      <c r="F15" s="13">
        <v>69</v>
      </c>
      <c r="G15" s="17">
        <v>77.18</v>
      </c>
      <c r="H15" s="18">
        <f t="shared" si="0"/>
        <v>73.09</v>
      </c>
      <c r="I15" s="22"/>
    </row>
    <row r="16" s="1" customFormat="1" spans="1:9">
      <c r="A16" s="15"/>
      <c r="B16" s="16"/>
      <c r="C16" s="13" t="s">
        <v>39</v>
      </c>
      <c r="D16" s="12" t="s">
        <v>40</v>
      </c>
      <c r="E16" s="13">
        <v>924731006</v>
      </c>
      <c r="F16" s="13">
        <v>68</v>
      </c>
      <c r="G16" s="17">
        <v>79.76</v>
      </c>
      <c r="H16" s="18">
        <f t="shared" si="0"/>
        <v>73.88</v>
      </c>
      <c r="I16" s="22"/>
    </row>
    <row r="17" s="1" customFormat="1" spans="1:9">
      <c r="A17" s="15"/>
      <c r="B17" s="16"/>
      <c r="C17" s="13" t="s">
        <v>41</v>
      </c>
      <c r="D17" s="12" t="s">
        <v>42</v>
      </c>
      <c r="E17" s="13">
        <v>924731006</v>
      </c>
      <c r="F17" s="13">
        <v>68</v>
      </c>
      <c r="G17" s="17">
        <v>80.18</v>
      </c>
      <c r="H17" s="18">
        <f t="shared" si="0"/>
        <v>74.09</v>
      </c>
      <c r="I17" s="21" t="s">
        <v>12</v>
      </c>
    </row>
    <row r="18" s="1" customFormat="1" spans="1:9">
      <c r="A18" s="15"/>
      <c r="B18" s="16"/>
      <c r="C18" s="13" t="s">
        <v>43</v>
      </c>
      <c r="D18" s="12" t="s">
        <v>44</v>
      </c>
      <c r="E18" s="13">
        <v>924731006</v>
      </c>
      <c r="F18" s="13">
        <v>68</v>
      </c>
      <c r="G18" s="17">
        <v>0</v>
      </c>
      <c r="H18" s="18">
        <f t="shared" si="0"/>
        <v>34</v>
      </c>
      <c r="I18" s="22"/>
    </row>
    <row r="19" s="1" customFormat="1" spans="1:9">
      <c r="A19" s="15"/>
      <c r="B19" s="16"/>
      <c r="C19" s="13" t="s">
        <v>45</v>
      </c>
      <c r="D19" s="12" t="s">
        <v>46</v>
      </c>
      <c r="E19" s="13">
        <v>924731006</v>
      </c>
      <c r="F19" s="13">
        <v>67</v>
      </c>
      <c r="G19" s="17">
        <v>81.16</v>
      </c>
      <c r="H19" s="18">
        <f t="shared" si="0"/>
        <v>74.08</v>
      </c>
      <c r="I19" s="22"/>
    </row>
    <row r="20" s="1" customFormat="1" spans="1:9">
      <c r="A20" s="15"/>
      <c r="B20" s="16"/>
      <c r="C20" s="13" t="s">
        <v>47</v>
      </c>
      <c r="D20" s="12" t="s">
        <v>48</v>
      </c>
      <c r="E20" s="13">
        <v>924731006</v>
      </c>
      <c r="F20" s="13">
        <v>66</v>
      </c>
      <c r="G20" s="17">
        <v>79.76</v>
      </c>
      <c r="H20" s="18">
        <f t="shared" si="0"/>
        <v>72.88</v>
      </c>
      <c r="I20" s="22"/>
    </row>
    <row r="21" s="1" customFormat="1" spans="1:9">
      <c r="A21" s="15"/>
      <c r="B21" s="16"/>
      <c r="C21" s="13" t="s">
        <v>49</v>
      </c>
      <c r="D21" s="12" t="s">
        <v>50</v>
      </c>
      <c r="E21" s="13">
        <v>924731006</v>
      </c>
      <c r="F21" s="13">
        <v>66</v>
      </c>
      <c r="G21" s="17">
        <v>87.32</v>
      </c>
      <c r="H21" s="18">
        <f t="shared" si="0"/>
        <v>76.66</v>
      </c>
      <c r="I21" s="21" t="s">
        <v>12</v>
      </c>
    </row>
    <row r="22" s="1" customFormat="1" spans="1:9">
      <c r="A22" s="15"/>
      <c r="B22" s="16"/>
      <c r="C22" s="13" t="s">
        <v>51</v>
      </c>
      <c r="D22" s="12" t="s">
        <v>52</v>
      </c>
      <c r="E22" s="13">
        <v>924731006</v>
      </c>
      <c r="F22" s="13">
        <v>65</v>
      </c>
      <c r="G22" s="17">
        <v>77.7</v>
      </c>
      <c r="H22" s="18">
        <f t="shared" si="0"/>
        <v>71.35</v>
      </c>
      <c r="I22" s="22"/>
    </row>
    <row r="23" s="1" customFormat="1" spans="1:9">
      <c r="A23" s="15"/>
      <c r="B23" s="16"/>
      <c r="C23" s="13" t="s">
        <v>53</v>
      </c>
      <c r="D23" s="12" t="s">
        <v>54</v>
      </c>
      <c r="E23" s="13">
        <v>924731006</v>
      </c>
      <c r="F23" s="13">
        <v>65</v>
      </c>
      <c r="G23" s="17">
        <v>79</v>
      </c>
      <c r="H23" s="18">
        <f t="shared" si="0"/>
        <v>72</v>
      </c>
      <c r="I23" s="22"/>
    </row>
    <row r="24" s="1" customFormat="1" spans="1:9">
      <c r="A24" s="15"/>
      <c r="B24" s="16"/>
      <c r="C24" s="13" t="s">
        <v>55</v>
      </c>
      <c r="D24" s="12" t="s">
        <v>56</v>
      </c>
      <c r="E24" s="13">
        <v>924731006</v>
      </c>
      <c r="F24" s="13">
        <v>64</v>
      </c>
      <c r="G24" s="17">
        <v>80.4</v>
      </c>
      <c r="H24" s="18">
        <f t="shared" si="0"/>
        <v>72.2</v>
      </c>
      <c r="I24" s="22"/>
    </row>
    <row r="25" s="1" customFormat="1" spans="1:9">
      <c r="A25" s="15"/>
      <c r="B25" s="16"/>
      <c r="C25" s="13" t="s">
        <v>57</v>
      </c>
      <c r="D25" s="12" t="s">
        <v>58</v>
      </c>
      <c r="E25" s="13">
        <v>924731006</v>
      </c>
      <c r="F25" s="13">
        <v>64</v>
      </c>
      <c r="G25" s="17">
        <v>76.78</v>
      </c>
      <c r="H25" s="18">
        <f t="shared" si="0"/>
        <v>70.39</v>
      </c>
      <c r="I25" s="22"/>
    </row>
    <row r="26" spans="1:9">
      <c r="A26" s="19" t="s">
        <v>59</v>
      </c>
      <c r="B26" s="10">
        <v>3</v>
      </c>
      <c r="C26" s="11" t="s">
        <v>60</v>
      </c>
      <c r="D26" s="12" t="s">
        <v>61</v>
      </c>
      <c r="E26" s="13">
        <v>924731005</v>
      </c>
      <c r="F26" s="13">
        <v>82</v>
      </c>
      <c r="G26" s="14">
        <v>85.2</v>
      </c>
      <c r="H26" s="8">
        <f t="shared" si="0"/>
        <v>83.6</v>
      </c>
      <c r="I26" s="7" t="s">
        <v>12</v>
      </c>
    </row>
    <row r="27" spans="1:9">
      <c r="A27" s="19"/>
      <c r="B27" s="10"/>
      <c r="C27" s="11" t="s">
        <v>62</v>
      </c>
      <c r="D27" s="12" t="s">
        <v>63</v>
      </c>
      <c r="E27" s="13">
        <v>924731005</v>
      </c>
      <c r="F27" s="13">
        <v>77</v>
      </c>
      <c r="G27" s="14">
        <v>81.3</v>
      </c>
      <c r="H27" s="8">
        <f t="shared" si="0"/>
        <v>79.15</v>
      </c>
      <c r="I27" s="7" t="s">
        <v>12</v>
      </c>
    </row>
    <row r="28" spans="1:9">
      <c r="A28" s="19"/>
      <c r="B28" s="10"/>
      <c r="C28" s="11" t="s">
        <v>64</v>
      </c>
      <c r="D28" s="12" t="s">
        <v>65</v>
      </c>
      <c r="E28" s="13">
        <v>924731005</v>
      </c>
      <c r="F28" s="13">
        <v>74</v>
      </c>
      <c r="G28" s="14">
        <v>73.7</v>
      </c>
      <c r="H28" s="8">
        <f t="shared" si="0"/>
        <v>73.85</v>
      </c>
      <c r="I28" s="7"/>
    </row>
    <row r="29" spans="1:9">
      <c r="A29" s="19"/>
      <c r="B29" s="10"/>
      <c r="C29" s="11" t="s">
        <v>66</v>
      </c>
      <c r="D29" s="12" t="s">
        <v>67</v>
      </c>
      <c r="E29" s="13">
        <v>924731005</v>
      </c>
      <c r="F29" s="13">
        <v>73</v>
      </c>
      <c r="G29" s="14">
        <v>76.5</v>
      </c>
      <c r="H29" s="8">
        <f t="shared" si="0"/>
        <v>74.75</v>
      </c>
      <c r="I29" s="7" t="s">
        <v>12</v>
      </c>
    </row>
    <row r="30" spans="1:9">
      <c r="A30" s="19"/>
      <c r="B30" s="10"/>
      <c r="C30" s="11" t="s">
        <v>68</v>
      </c>
      <c r="D30" s="12" t="s">
        <v>69</v>
      </c>
      <c r="E30" s="13">
        <v>924731005</v>
      </c>
      <c r="F30" s="13">
        <v>69</v>
      </c>
      <c r="G30" s="14">
        <v>79.3</v>
      </c>
      <c r="H30" s="8">
        <f t="shared" si="0"/>
        <v>74.15</v>
      </c>
      <c r="I30" s="7"/>
    </row>
    <row r="31" spans="1:9">
      <c r="A31" s="19"/>
      <c r="B31" s="10"/>
      <c r="C31" s="13" t="s">
        <v>70</v>
      </c>
      <c r="D31" s="20" t="s">
        <v>71</v>
      </c>
      <c r="E31" s="11">
        <v>924731005</v>
      </c>
      <c r="F31" s="13">
        <v>66</v>
      </c>
      <c r="G31" s="14">
        <v>81</v>
      </c>
      <c r="H31" s="8">
        <f t="shared" si="0"/>
        <v>73.5</v>
      </c>
      <c r="I31" s="7"/>
    </row>
    <row r="32" spans="1:9">
      <c r="A32" s="19"/>
      <c r="B32" s="10"/>
      <c r="C32" s="13" t="s">
        <v>72</v>
      </c>
      <c r="D32" s="20" t="s">
        <v>73</v>
      </c>
      <c r="E32" s="11">
        <v>924731005</v>
      </c>
      <c r="F32" s="13">
        <v>66</v>
      </c>
      <c r="G32" s="14">
        <v>74.04</v>
      </c>
      <c r="H32" s="8">
        <f t="shared" si="0"/>
        <v>70.02</v>
      </c>
      <c r="I32" s="7"/>
    </row>
    <row r="33" spans="1:9">
      <c r="A33" s="9" t="s">
        <v>59</v>
      </c>
      <c r="B33" s="10">
        <v>1</v>
      </c>
      <c r="C33" s="11" t="s">
        <v>74</v>
      </c>
      <c r="D33" s="12" t="s">
        <v>75</v>
      </c>
      <c r="E33" s="13">
        <v>924731004</v>
      </c>
      <c r="F33" s="13">
        <v>69</v>
      </c>
      <c r="G33" s="14">
        <v>74</v>
      </c>
      <c r="H33" s="8">
        <f t="shared" si="0"/>
        <v>71.5</v>
      </c>
      <c r="I33" s="7" t="s">
        <v>12</v>
      </c>
    </row>
    <row r="34" spans="1:9">
      <c r="A34" s="9"/>
      <c r="B34" s="10"/>
      <c r="C34" s="13" t="s">
        <v>76</v>
      </c>
      <c r="D34" s="20" t="s">
        <v>77</v>
      </c>
      <c r="E34" s="11">
        <v>924731004</v>
      </c>
      <c r="F34" s="13">
        <v>61</v>
      </c>
      <c r="G34" s="14">
        <v>75.6</v>
      </c>
      <c r="H34" s="8">
        <f t="shared" si="0"/>
        <v>68.3</v>
      </c>
      <c r="I34" s="7"/>
    </row>
    <row r="35" spans="1:9">
      <c r="A35" s="9" t="s">
        <v>9</v>
      </c>
      <c r="B35" s="10">
        <v>1</v>
      </c>
      <c r="C35" s="11" t="s">
        <v>78</v>
      </c>
      <c r="D35" s="12" t="s">
        <v>79</v>
      </c>
      <c r="E35" s="13">
        <v>924731002</v>
      </c>
      <c r="F35" s="13">
        <v>60</v>
      </c>
      <c r="G35" s="14">
        <v>76.8</v>
      </c>
      <c r="H35" s="8">
        <f t="shared" si="0"/>
        <v>68.4</v>
      </c>
      <c r="I35" s="7"/>
    </row>
    <row r="36" spans="1:9">
      <c r="A36" s="9"/>
      <c r="B36" s="10"/>
      <c r="C36" s="11" t="s">
        <v>80</v>
      </c>
      <c r="D36" s="12" t="s">
        <v>81</v>
      </c>
      <c r="E36" s="13">
        <v>924731002</v>
      </c>
      <c r="F36" s="13">
        <v>60</v>
      </c>
      <c r="G36" s="14">
        <v>79.8</v>
      </c>
      <c r="H36" s="8">
        <f t="shared" ref="H36:H63" si="1">F36/2+G36/2</f>
        <v>69.9</v>
      </c>
      <c r="I36" s="7" t="s">
        <v>12</v>
      </c>
    </row>
    <row r="37" spans="1:9">
      <c r="A37" s="9" t="s">
        <v>24</v>
      </c>
      <c r="B37" s="10">
        <v>3</v>
      </c>
      <c r="C37" s="11" t="s">
        <v>82</v>
      </c>
      <c r="D37" s="12" t="s">
        <v>83</v>
      </c>
      <c r="E37" s="13">
        <v>924731001</v>
      </c>
      <c r="F37" s="13">
        <v>66</v>
      </c>
      <c r="G37" s="14">
        <v>74.8</v>
      </c>
      <c r="H37" s="8">
        <f t="shared" si="1"/>
        <v>70.4</v>
      </c>
      <c r="I37" s="7" t="s">
        <v>12</v>
      </c>
    </row>
    <row r="38" spans="1:9">
      <c r="A38" s="9"/>
      <c r="B38" s="10"/>
      <c r="C38" s="11" t="s">
        <v>84</v>
      </c>
      <c r="D38" s="12" t="s">
        <v>85</v>
      </c>
      <c r="E38" s="13">
        <v>924731001</v>
      </c>
      <c r="F38" s="13">
        <v>64</v>
      </c>
      <c r="G38" s="14">
        <v>72.4</v>
      </c>
      <c r="H38" s="8">
        <f t="shared" si="1"/>
        <v>68.2</v>
      </c>
      <c r="I38" s="7" t="s">
        <v>12</v>
      </c>
    </row>
    <row r="39" spans="1:9">
      <c r="A39" s="19" t="s">
        <v>86</v>
      </c>
      <c r="B39" s="10">
        <v>2</v>
      </c>
      <c r="C39" s="11" t="s">
        <v>87</v>
      </c>
      <c r="D39" s="12" t="s">
        <v>88</v>
      </c>
      <c r="E39" s="13">
        <v>924711014</v>
      </c>
      <c r="F39" s="13">
        <v>74</v>
      </c>
      <c r="G39" s="14">
        <v>83.4</v>
      </c>
      <c r="H39" s="8">
        <f t="shared" si="1"/>
        <v>78.7</v>
      </c>
      <c r="I39" s="7" t="s">
        <v>12</v>
      </c>
    </row>
    <row r="40" spans="1:9">
      <c r="A40" s="19"/>
      <c r="B40" s="10"/>
      <c r="C40" s="11" t="s">
        <v>89</v>
      </c>
      <c r="D40" s="12" t="s">
        <v>90</v>
      </c>
      <c r="E40" s="13">
        <v>924711014</v>
      </c>
      <c r="F40" s="13">
        <v>70</v>
      </c>
      <c r="G40" s="14">
        <v>81.2</v>
      </c>
      <c r="H40" s="8">
        <f t="shared" si="1"/>
        <v>75.6</v>
      </c>
      <c r="I40" s="7"/>
    </row>
    <row r="41" spans="1:9">
      <c r="A41" s="19"/>
      <c r="B41" s="10"/>
      <c r="C41" s="11" t="s">
        <v>91</v>
      </c>
      <c r="D41" s="12" t="s">
        <v>92</v>
      </c>
      <c r="E41" s="13">
        <v>924711014</v>
      </c>
      <c r="F41" s="13">
        <v>69</v>
      </c>
      <c r="G41" s="14">
        <v>86.7</v>
      </c>
      <c r="H41" s="8">
        <f t="shared" si="1"/>
        <v>77.85</v>
      </c>
      <c r="I41" s="7" t="s">
        <v>12</v>
      </c>
    </row>
    <row r="42" spans="1:9">
      <c r="A42" s="19"/>
      <c r="B42" s="10"/>
      <c r="C42" s="11" t="s">
        <v>93</v>
      </c>
      <c r="D42" s="12" t="s">
        <v>94</v>
      </c>
      <c r="E42" s="13">
        <v>924711014</v>
      </c>
      <c r="F42" s="13">
        <v>65</v>
      </c>
      <c r="G42" s="14">
        <v>84.6</v>
      </c>
      <c r="H42" s="8">
        <f t="shared" si="1"/>
        <v>74.8</v>
      </c>
      <c r="I42" s="7"/>
    </row>
    <row r="43" spans="1:9">
      <c r="A43" s="19"/>
      <c r="B43" s="10"/>
      <c r="C43" s="11" t="s">
        <v>95</v>
      </c>
      <c r="D43" s="12" t="s">
        <v>96</v>
      </c>
      <c r="E43" s="13">
        <v>924711014</v>
      </c>
      <c r="F43" s="13">
        <v>65</v>
      </c>
      <c r="G43" s="14">
        <v>78.8</v>
      </c>
      <c r="H43" s="8">
        <f t="shared" si="1"/>
        <v>71.9</v>
      </c>
      <c r="I43" s="7"/>
    </row>
    <row r="44" spans="1:9">
      <c r="A44" s="9" t="s">
        <v>97</v>
      </c>
      <c r="B44" s="10">
        <v>2</v>
      </c>
      <c r="C44" s="11" t="s">
        <v>98</v>
      </c>
      <c r="D44" s="12" t="s">
        <v>99</v>
      </c>
      <c r="E44" s="13">
        <v>924711013</v>
      </c>
      <c r="F44" s="13">
        <v>73</v>
      </c>
      <c r="G44" s="14">
        <v>82.08</v>
      </c>
      <c r="H44" s="8">
        <f t="shared" si="1"/>
        <v>77.54</v>
      </c>
      <c r="I44" s="7" t="s">
        <v>12</v>
      </c>
    </row>
    <row r="45" spans="1:9">
      <c r="A45" s="9"/>
      <c r="B45" s="10"/>
      <c r="C45" s="11" t="s">
        <v>100</v>
      </c>
      <c r="D45" s="12" t="s">
        <v>101</v>
      </c>
      <c r="E45" s="13">
        <v>924711013</v>
      </c>
      <c r="F45" s="13">
        <v>60</v>
      </c>
      <c r="G45" s="14">
        <v>85.72</v>
      </c>
      <c r="H45" s="8">
        <f t="shared" si="1"/>
        <v>72.86</v>
      </c>
      <c r="I45" s="7" t="s">
        <v>12</v>
      </c>
    </row>
    <row r="46" ht="20" customHeight="1" spans="1:9">
      <c r="A46" s="9" t="s">
        <v>102</v>
      </c>
      <c r="B46" s="10">
        <v>1</v>
      </c>
      <c r="C46" s="11" t="s">
        <v>103</v>
      </c>
      <c r="D46" s="12" t="s">
        <v>104</v>
      </c>
      <c r="E46" s="13">
        <v>924711012</v>
      </c>
      <c r="F46" s="13">
        <v>72</v>
      </c>
      <c r="G46" s="14">
        <v>86.6</v>
      </c>
      <c r="H46" s="8">
        <f t="shared" si="1"/>
        <v>79.3</v>
      </c>
      <c r="I46" s="7" t="s">
        <v>12</v>
      </c>
    </row>
    <row r="47" ht="19" customHeight="1" spans="1:9">
      <c r="A47" s="9"/>
      <c r="B47" s="10"/>
      <c r="C47" s="11" t="s">
        <v>105</v>
      </c>
      <c r="D47" s="12" t="s">
        <v>106</v>
      </c>
      <c r="E47" s="13">
        <v>924711012</v>
      </c>
      <c r="F47" s="13">
        <v>65</v>
      </c>
      <c r="G47" s="14">
        <v>81.8</v>
      </c>
      <c r="H47" s="8">
        <f t="shared" si="1"/>
        <v>73.4</v>
      </c>
      <c r="I47" s="7"/>
    </row>
    <row r="48" ht="21" customHeight="1" spans="1:9">
      <c r="A48" s="9" t="s">
        <v>107</v>
      </c>
      <c r="B48" s="19">
        <v>1</v>
      </c>
      <c r="C48" s="11" t="s">
        <v>108</v>
      </c>
      <c r="D48" s="12" t="s">
        <v>109</v>
      </c>
      <c r="E48" s="13">
        <v>924711011</v>
      </c>
      <c r="F48" s="13">
        <v>67</v>
      </c>
      <c r="G48" s="14">
        <v>75.02</v>
      </c>
      <c r="H48" s="8">
        <f t="shared" si="1"/>
        <v>71.01</v>
      </c>
      <c r="I48" s="7" t="s">
        <v>12</v>
      </c>
    </row>
    <row r="49" ht="24" customHeight="1" spans="1:9">
      <c r="A49" s="9"/>
      <c r="B49" s="19"/>
      <c r="C49" s="11" t="s">
        <v>110</v>
      </c>
      <c r="D49" s="12" t="s">
        <v>111</v>
      </c>
      <c r="E49" s="13">
        <v>924711011</v>
      </c>
      <c r="F49" s="13">
        <v>66</v>
      </c>
      <c r="G49" s="14">
        <v>75.1</v>
      </c>
      <c r="H49" s="8">
        <f t="shared" si="1"/>
        <v>70.55</v>
      </c>
      <c r="I49" s="7"/>
    </row>
    <row r="50" spans="1:9">
      <c r="A50" s="19" t="s">
        <v>112</v>
      </c>
      <c r="B50" s="10">
        <v>7</v>
      </c>
      <c r="C50" s="11" t="s">
        <v>113</v>
      </c>
      <c r="D50" s="12" t="s">
        <v>114</v>
      </c>
      <c r="E50" s="13">
        <v>924711010</v>
      </c>
      <c r="F50" s="13">
        <v>83</v>
      </c>
      <c r="G50" s="14">
        <v>77.2</v>
      </c>
      <c r="H50" s="8">
        <f t="shared" si="1"/>
        <v>80.1</v>
      </c>
      <c r="I50" s="7" t="s">
        <v>12</v>
      </c>
    </row>
    <row r="51" spans="1:9">
      <c r="A51" s="19"/>
      <c r="B51" s="10"/>
      <c r="C51" s="11" t="s">
        <v>115</v>
      </c>
      <c r="D51" s="12" t="s">
        <v>116</v>
      </c>
      <c r="E51" s="13">
        <v>924711010</v>
      </c>
      <c r="F51" s="13">
        <v>76</v>
      </c>
      <c r="G51" s="14">
        <v>73.5</v>
      </c>
      <c r="H51" s="8">
        <f t="shared" si="1"/>
        <v>74.75</v>
      </c>
      <c r="I51" s="7" t="s">
        <v>12</v>
      </c>
    </row>
    <row r="52" spans="1:9">
      <c r="A52" s="19"/>
      <c r="B52" s="10"/>
      <c r="C52" s="11" t="s">
        <v>117</v>
      </c>
      <c r="D52" s="12" t="s">
        <v>118</v>
      </c>
      <c r="E52" s="13">
        <v>924711010</v>
      </c>
      <c r="F52" s="13">
        <v>75</v>
      </c>
      <c r="G52" s="14">
        <v>57.4</v>
      </c>
      <c r="H52" s="8">
        <f t="shared" si="1"/>
        <v>66.2</v>
      </c>
      <c r="I52" s="7"/>
    </row>
    <row r="53" spans="1:9">
      <c r="A53" s="19"/>
      <c r="B53" s="10"/>
      <c r="C53" s="11" t="s">
        <v>119</v>
      </c>
      <c r="D53" s="12" t="s">
        <v>120</v>
      </c>
      <c r="E53" s="13">
        <v>924711010</v>
      </c>
      <c r="F53" s="13">
        <v>74</v>
      </c>
      <c r="G53" s="14">
        <v>71.6</v>
      </c>
      <c r="H53" s="8">
        <f t="shared" si="1"/>
        <v>72.8</v>
      </c>
      <c r="I53" s="7" t="s">
        <v>12</v>
      </c>
    </row>
    <row r="54" spans="1:9">
      <c r="A54" s="19"/>
      <c r="B54" s="10"/>
      <c r="C54" s="11" t="s">
        <v>121</v>
      </c>
      <c r="D54" s="12" t="s">
        <v>122</v>
      </c>
      <c r="E54" s="13">
        <v>924711010</v>
      </c>
      <c r="F54" s="13">
        <v>73</v>
      </c>
      <c r="G54" s="14">
        <v>73.7</v>
      </c>
      <c r="H54" s="8">
        <f t="shared" si="1"/>
        <v>73.35</v>
      </c>
      <c r="I54" s="7" t="s">
        <v>12</v>
      </c>
    </row>
    <row r="55" spans="1:9">
      <c r="A55" s="19"/>
      <c r="B55" s="10"/>
      <c r="C55" s="11" t="s">
        <v>123</v>
      </c>
      <c r="D55" s="12" t="s">
        <v>124</v>
      </c>
      <c r="E55" s="13">
        <v>924711010</v>
      </c>
      <c r="F55" s="13">
        <v>71</v>
      </c>
      <c r="G55" s="14">
        <v>74</v>
      </c>
      <c r="H55" s="8">
        <f t="shared" si="1"/>
        <v>72.5</v>
      </c>
      <c r="I55" s="7" t="s">
        <v>12</v>
      </c>
    </row>
    <row r="56" spans="1:9">
      <c r="A56" s="19"/>
      <c r="B56" s="10"/>
      <c r="C56" s="11" t="s">
        <v>125</v>
      </c>
      <c r="D56" s="12" t="s">
        <v>126</v>
      </c>
      <c r="E56" s="13">
        <v>924711010</v>
      </c>
      <c r="F56" s="13">
        <v>69</v>
      </c>
      <c r="G56" s="14">
        <v>75.7</v>
      </c>
      <c r="H56" s="8">
        <f t="shared" si="1"/>
        <v>72.35</v>
      </c>
      <c r="I56" s="7" t="s">
        <v>12</v>
      </c>
    </row>
    <row r="57" spans="1:9">
      <c r="A57" s="19"/>
      <c r="B57" s="10"/>
      <c r="C57" s="11" t="s">
        <v>127</v>
      </c>
      <c r="D57" s="12" t="s">
        <v>128</v>
      </c>
      <c r="E57" s="13">
        <v>924711010</v>
      </c>
      <c r="F57" s="13">
        <v>66</v>
      </c>
      <c r="G57" s="14">
        <v>72.34</v>
      </c>
      <c r="H57" s="8">
        <f t="shared" si="1"/>
        <v>69.17</v>
      </c>
      <c r="I57" s="7"/>
    </row>
    <row r="58" spans="1:9">
      <c r="A58" s="19"/>
      <c r="B58" s="10"/>
      <c r="C58" s="11" t="s">
        <v>129</v>
      </c>
      <c r="D58" s="12" t="s">
        <v>130</v>
      </c>
      <c r="E58" s="13">
        <v>924711010</v>
      </c>
      <c r="F58" s="13">
        <v>66</v>
      </c>
      <c r="G58" s="14">
        <v>71.36</v>
      </c>
      <c r="H58" s="8">
        <f t="shared" si="1"/>
        <v>68.68</v>
      </c>
      <c r="I58" s="7"/>
    </row>
    <row r="59" spans="1:9">
      <c r="A59" s="19"/>
      <c r="B59" s="10"/>
      <c r="C59" s="11" t="s">
        <v>131</v>
      </c>
      <c r="D59" s="12" t="s">
        <v>132</v>
      </c>
      <c r="E59" s="13">
        <v>924711010</v>
      </c>
      <c r="F59" s="13">
        <v>66</v>
      </c>
      <c r="G59" s="14">
        <v>76.1</v>
      </c>
      <c r="H59" s="8">
        <f t="shared" si="1"/>
        <v>71.05</v>
      </c>
      <c r="I59" s="7"/>
    </row>
    <row r="60" spans="1:9">
      <c r="A60" s="19"/>
      <c r="B60" s="10"/>
      <c r="C60" s="11" t="s">
        <v>133</v>
      </c>
      <c r="D60" s="12" t="s">
        <v>134</v>
      </c>
      <c r="E60" s="13">
        <v>924711010</v>
      </c>
      <c r="F60" s="13">
        <v>66</v>
      </c>
      <c r="G60" s="14">
        <v>71.5</v>
      </c>
      <c r="H60" s="8">
        <f t="shared" si="1"/>
        <v>68.75</v>
      </c>
      <c r="I60" s="7"/>
    </row>
    <row r="61" spans="1:9">
      <c r="A61" s="19"/>
      <c r="B61" s="10"/>
      <c r="C61" s="11" t="s">
        <v>135</v>
      </c>
      <c r="D61" s="12" t="s">
        <v>136</v>
      </c>
      <c r="E61" s="13">
        <v>924711010</v>
      </c>
      <c r="F61" s="13">
        <v>66</v>
      </c>
      <c r="G61" s="14">
        <v>76.5</v>
      </c>
      <c r="H61" s="8">
        <f t="shared" si="1"/>
        <v>71.25</v>
      </c>
      <c r="I61" s="7" t="s">
        <v>12</v>
      </c>
    </row>
    <row r="62" spans="1:9">
      <c r="A62" s="19"/>
      <c r="B62" s="10"/>
      <c r="C62" s="11" t="s">
        <v>137</v>
      </c>
      <c r="D62" s="12" t="s">
        <v>138</v>
      </c>
      <c r="E62" s="13">
        <v>924711010</v>
      </c>
      <c r="F62" s="13">
        <v>66</v>
      </c>
      <c r="G62" s="14">
        <v>70.8</v>
      </c>
      <c r="H62" s="8">
        <f t="shared" si="1"/>
        <v>68.4</v>
      </c>
      <c r="I62" s="7"/>
    </row>
    <row r="63" spans="1:9">
      <c r="A63" s="19"/>
      <c r="B63" s="10"/>
      <c r="C63" s="11" t="s">
        <v>139</v>
      </c>
      <c r="D63" s="12" t="s">
        <v>140</v>
      </c>
      <c r="E63" s="13">
        <v>924711010</v>
      </c>
      <c r="F63" s="13">
        <v>66</v>
      </c>
      <c r="G63" s="14">
        <v>73.5</v>
      </c>
      <c r="H63" s="8">
        <f t="shared" si="1"/>
        <v>69.75</v>
      </c>
      <c r="I63" s="7"/>
    </row>
  </sheetData>
  <mergeCells count="24">
    <mergeCell ref="A3:A6"/>
    <mergeCell ref="A7:A8"/>
    <mergeCell ref="A9:A25"/>
    <mergeCell ref="A26:A32"/>
    <mergeCell ref="A33:A34"/>
    <mergeCell ref="A35:A36"/>
    <mergeCell ref="A37:A38"/>
    <mergeCell ref="A39:A43"/>
    <mergeCell ref="A44:A45"/>
    <mergeCell ref="A46:A47"/>
    <mergeCell ref="A48:A49"/>
    <mergeCell ref="A50:A63"/>
    <mergeCell ref="B3:B6"/>
    <mergeCell ref="B7:B8"/>
    <mergeCell ref="B9:B25"/>
    <mergeCell ref="B26:B32"/>
    <mergeCell ref="B33:B34"/>
    <mergeCell ref="B35:B36"/>
    <mergeCell ref="B37:B38"/>
    <mergeCell ref="B39:B43"/>
    <mergeCell ref="B44:B45"/>
    <mergeCell ref="B46:B47"/>
    <mergeCell ref="B48:B49"/>
    <mergeCell ref="B50:B6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迪庆州维西县党政机关单位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2020-06-19T08:20:00Z</dcterms:created>
  <dcterms:modified xsi:type="dcterms:W3CDTF">2020-06-21T17:53:46Z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