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903" firstSheet="12" activeTab="1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3" r:id="rId12"/>
    <sheet name="GK13 项目支出绩效自评表-01" sheetId="16" r:id="rId13"/>
    <sheet name="GK13 项目支出绩效自评表-02" sheetId="17" r:id="rId14"/>
    <sheet name="GK13项目支出绩效自评表-03" sheetId="19" r:id="rId15"/>
    <sheet name="GK13 项目支出绩效自评表-04" sheetId="20" r:id="rId16"/>
    <sheet name="GK13 项目支出绩效自评表-05" sheetId="21" r:id="rId17"/>
    <sheet name="GK13 项目支出绩效自评表-06" sheetId="22" r:id="rId18"/>
    <sheet name="GK13 项目支出绩效自评表-07" sheetId="23" r:id="rId19"/>
    <sheet name="GK13 项目支出绩效自评表-08" sheetId="24" r:id="rId20"/>
    <sheet name="GK13 项目支出绩效自评表-09" sheetId="25" r:id="rId21"/>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<sst xmlns="http://schemas.openxmlformats.org/spreadsheetml/2006/main" count="2555" uniqueCount="792">
  <si>
    <t>收入支出决算表</t>
  </si>
  <si>
    <t>公开01表</t>
  </si>
  <si>
    <t>部门：迪庆藏族自治州文化和旅游局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</si>
  <si>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</si>
  <si>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</si>
  <si>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</si>
  <si>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</si>
  <si>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</si>
  <si>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</si>
  <si>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</si>
  <si>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</si>
  <si>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</si>
  <si>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</si>
  <si>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</si>
  <si>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</si>
  <si>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</si>
  <si>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</si>
  <si>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</si>
  <si>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</si>
  <si>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</si>
  <si>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</si>
  <si>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</si>
  <si>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</si>
  <si>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</si>
  <si>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</si>
  <si>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</si>
  <si>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</si>
  <si>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</si>
  <si>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</si>
  <si>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</si>
  <si>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</si>
  <si>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</si>
  <si>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</si>
  <si>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</si>
  <si>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</si>
  <si>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</si>
  <si>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</si>
  <si>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</si>
  <si>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</si>
  <si>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</si>
  <si>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</si>
  <si>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</si>
  <si>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</si>
  <si>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</si>
  <si>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</si>
  <si>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</si>
  <si>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</si>
  <si>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</si>
  <si>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</si>
  <si>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</si>
  <si>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</si>
  <si>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</si>
  <si>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</si>
  <si>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</si>
  <si>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</si>
  <si>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</si>
  <si>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</si>
  <si>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</si>
  <si>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</si>
  <si>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</si>
  <si>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</si>
  <si>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</si>
  <si>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</si>
  <si>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</si>
  <si>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</si>
  <si>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</si>
  <si>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</si>
  <si>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</si>
  <si>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</si>
  <si>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</si>
  <si>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</si>
  <si>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</si>
  <si>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</si>
  <si>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</si>
  <si>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</si>
  <si>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</si>
  <si>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</si>
  <si>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</si>
  <si>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</si>
  <si>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</si>
  <si>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</si>
  <si>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</si>
  <si>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</si>
  <si>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</si>
  <si>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</si>
  <si>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</si>
  <si>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</si>
  <si>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</si>
  <si>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</si>
  <si>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</si>
  <si>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</si>
  <si>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</si>
  <si>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</si>
  <si>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</si>
  <si>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</si>
  <si>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</si>
  <si>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</si>
  <si>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</si>
  <si>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</si>
  <si>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</si>
  <si>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</si>
  <si>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</si>
  <si>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</si>
  <si>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</si>
  <si>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</si>
  <si>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</si>
  <si>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</si>
  <si>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</si>
  <si>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</si>
  <si>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</si>
  <si>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</si>
  <si>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</si>
  <si>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</si>
  <si>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</si>
  <si>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</si>
  <si>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</si>
  <si>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</si>
  <si>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</si>
  <si>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</si>
  <si>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</si>
  <si>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</si>
  <si>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</si>
  <si>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</si>
  <si>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</si>
  <si>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</si>
  <si>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</si>
  <si>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</si>
  <si>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</si>
  <si>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</si>
  <si>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</si>
  <si>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</si>
  <si>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</si>
  <si>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20199</t>
  </si>
  <si>
    <t>其他一般公共服务支出</t>
  </si>
  <si>
    <t>2019999</t>
  </si>
  <si>
    <t>207</t>
  </si>
  <si>
    <t>文化旅游体育与传媒支出</t>
  </si>
  <si>
    <t>20701</t>
  </si>
  <si>
    <t>文化和旅游</t>
  </si>
  <si>
    <t>2070101</t>
  </si>
  <si>
    <t>行政运行</t>
  </si>
  <si>
    <t>2070102</t>
  </si>
  <si>
    <t>一般行政管理事务</t>
  </si>
  <si>
    <t>2070106</t>
  </si>
  <si>
    <t>艺术表演场所</t>
  </si>
  <si>
    <t>2070108</t>
  </si>
  <si>
    <t>文化活动</t>
  </si>
  <si>
    <t>2070109</t>
  </si>
  <si>
    <t>群众文化</t>
  </si>
  <si>
    <t>2070111</t>
  </si>
  <si>
    <t>文化创作与保护</t>
  </si>
  <si>
    <t>2070112</t>
  </si>
  <si>
    <t>文化和旅游市场管理</t>
  </si>
  <si>
    <t>2070199</t>
  </si>
  <si>
    <t>其他文化和旅游支出</t>
  </si>
  <si>
    <t>20702</t>
  </si>
  <si>
    <t>文物</t>
  </si>
  <si>
    <t>2070204</t>
  </si>
  <si>
    <t>文物保护</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</si>
  <si>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</si>
  <si>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</si>
  <si>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</si>
  <si>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</si>
  <si>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</si>
  <si>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</si>
  <si>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</si>
  <si>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</si>
  <si>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</si>
  <si>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</si>
  <si>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</si>
  <si>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</si>
  <si>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</si>
  <si>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</si>
  <si>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</si>
  <si>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</si>
  <si>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</si>
  <si>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</si>
  <si>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</si>
  <si>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</si>
  <si>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</si>
  <si>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</si>
  <si>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</si>
  <si>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</si>
  <si>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212</t>
  </si>
  <si>
    <t>城乡社区支出</t>
  </si>
  <si>
    <t>21299</t>
  </si>
  <si>
    <t>其他城乡社区支出</t>
  </si>
  <si>
    <t>2129999</t>
  </si>
  <si>
    <t>213</t>
  </si>
  <si>
    <t>农林水支出</t>
  </si>
  <si>
    <t>21305</t>
  </si>
  <si>
    <t>巩固脱贫攻坚成果衔接乡村振兴</t>
  </si>
  <si>
    <t>2130599</t>
  </si>
  <si>
    <t>其他巩固脱贫攻坚成果衔接乡村振兴支出</t>
  </si>
  <si>
    <t>214</t>
  </si>
  <si>
    <t>交通运输支出</t>
  </si>
  <si>
    <t>21499</t>
  </si>
  <si>
    <t>其他交通运输支出</t>
  </si>
  <si>
    <t>2149999</t>
  </si>
  <si>
    <t>221</t>
  </si>
  <si>
    <t>住房保障支出</t>
  </si>
  <si>
    <t>22102</t>
  </si>
  <si>
    <t>住房改革支出</t>
  </si>
  <si>
    <t>2210201</t>
  </si>
  <si>
    <t>住房公积金</t>
  </si>
  <si>
    <t>注：1.本表依据《收入决算表》（财决03表）进行批复。</t>
  </si>
  <si>
    <t xml:space="preserve">    2.本表含政府性基金预算财政拨款和国有资本经营预算财政拨款收入。</t>
  </si>
  <si>
    <t xml:space="preserve">    3.本表批复到项级科目。</t>
  </si>
  <si>
    <t>支出决算表</t>
  </si>
  <si>
    <t>公开03表</t>
  </si>
  <si>
    <t>基本支出</t>
  </si>
  <si>
    <t>项目支出</t>
  </si>
  <si>
    <t>上缴上级支出</t>
  </si>
  <si>
    <t>经营支出</t>
  </si>
  <si>
    <t>对附属单位补助支出</t>
  </si>
  <si>
    <t>229</t>
  </si>
  <si>
    <t>其他支出</t>
  </si>
  <si>
    <t>22904</t>
  </si>
  <si>
    <t>其他政府性基金及对应专项债务收入安排的支出</t>
  </si>
  <si>
    <t>2290402</t>
  </si>
  <si>
    <t>其他地方自行试点项目收益专项债券收入安排的支出</t>
  </si>
  <si>
    <t>注：1.本表依据《支出决算表》（财决04表）进行批复。</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</si>
  <si>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</si>
  <si>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</si>
  <si>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</si>
  <si>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</si>
  <si>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</si>
  <si>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</si>
  <si>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</si>
  <si>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</si>
  <si>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</si>
  <si>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</si>
  <si>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</si>
  <si>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</si>
  <si>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</si>
  <si>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</si>
  <si>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</si>
  <si>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</si>
  <si>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</si>
  <si>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</si>
  <si>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</si>
  <si>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</si>
  <si>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</si>
  <si>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</si>
  <si>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</si>
  <si>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</si>
  <si>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</si>
  <si>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</si>
  <si>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</si>
  <si>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</si>
  <si>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</si>
  <si>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</si>
  <si>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</si>
  <si>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</si>
  <si>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注：1.本表依据《一般公共预算财政拨款收入支出决算表》（财决07表）进行批复。</t>
  </si>
  <si>
    <t xml:space="preserve">    2.本表批复到项级科目。</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</si>
  <si>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</si>
  <si>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</si>
  <si>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</si>
  <si>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</si>
  <si>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</si>
  <si>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</si>
  <si>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</si>
  <si>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</si>
  <si>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</si>
  <si>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</si>
  <si>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</si>
  <si>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</si>
  <si>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</si>
  <si>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</si>
  <si>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</si>
  <si>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</si>
  <si>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</si>
  <si>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</si>
  <si>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</si>
  <si>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</si>
  <si>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</si>
  <si>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</si>
  <si>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</si>
  <si>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</si>
  <si>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</si>
  <si>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</si>
  <si>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</si>
  <si>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</si>
  <si>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</si>
  <si>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</si>
  <si>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</si>
  <si>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</si>
  <si>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</si>
  <si>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</si>
  <si>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</si>
  <si>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</si>
  <si>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</si>
  <si>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</si>
  <si>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</si>
  <si>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</si>
  <si>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</si>
  <si>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</si>
  <si>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</si>
  <si>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</si>
  <si>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</si>
  <si>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</si>
  <si>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</si>
  <si>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</si>
  <si>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</si>
  <si>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</si>
  <si>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</si>
  <si>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</si>
  <si>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</si>
  <si>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</si>
  <si>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</si>
  <si>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</si>
  <si>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</si>
  <si>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</si>
  <si>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</si>
  <si>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</si>
  <si>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</si>
  <si>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</si>
  <si>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</si>
  <si>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</si>
  <si>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</si>
  <si>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</si>
  <si>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</si>
  <si>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</si>
  <si>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</si>
  <si>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</si>
  <si>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</si>
  <si>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</si>
  <si>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</si>
  <si>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</si>
  <si>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</si>
  <si>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</si>
  <si>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</si>
  <si>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</si>
  <si>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</si>
  <si>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</si>
  <si>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</si>
  <si>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</si>
  <si>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</si>
  <si>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</si>
  <si>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</si>
  <si>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</si>
  <si>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</si>
  <si>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</si>
  <si>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</si>
  <si>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</si>
  <si>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</si>
  <si>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</si>
  <si>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</si>
  <si>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</si>
  <si>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</si>
  <si>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</si>
  <si>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</si>
  <si>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</si>
  <si>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</si>
  <si>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</si>
  <si>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</si>
  <si>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</si>
  <si>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</si>
  <si>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</si>
  <si>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</si>
  <si>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</si>
  <si>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</si>
  <si>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</si>
  <si>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</si>
  <si>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</si>
  <si>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</si>
  <si>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</si>
  <si>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</si>
  <si>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</si>
  <si>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</si>
  <si>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</si>
  <si>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</si>
  <si>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</si>
  <si>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</si>
  <si>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</si>
  <si>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</si>
  <si>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</si>
  <si>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</si>
  <si>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</si>
  <si>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</si>
  <si>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</si>
  <si>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</si>
  <si>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</si>
  <si>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</si>
  <si>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</si>
  <si>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</si>
  <si>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</si>
  <si>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</si>
  <si>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</si>
  <si>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</si>
  <si>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</si>
  <si>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</si>
  <si>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</si>
  <si>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</si>
  <si>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</si>
  <si>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</si>
  <si>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</si>
  <si>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</si>
  <si>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</si>
  <si>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</si>
  <si>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</si>
  <si>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</si>
  <si>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</si>
  <si>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</si>
  <si>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</si>
  <si>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</si>
  <si>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</si>
  <si>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</si>
  <si>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</si>
  <si>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</si>
  <si>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</si>
  <si>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</si>
  <si>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</si>
  <si>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</si>
  <si>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</si>
  <si>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</si>
  <si>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</si>
  <si>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</si>
  <si>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</si>
  <si>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</si>
  <si>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</si>
  <si>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</si>
  <si>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</si>
  <si>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</si>
  <si>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</si>
  <si>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</si>
  <si>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</si>
  <si>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</si>
  <si>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</si>
  <si>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</si>
  <si>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</si>
  <si>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</si>
  <si>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</si>
  <si>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</si>
  <si>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</si>
  <si>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</si>
  <si>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</si>
  <si>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</si>
  <si>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</si>
  <si>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</si>
  <si>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</si>
  <si>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</si>
  <si>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</si>
  <si>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</si>
  <si>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</si>
  <si>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</si>
  <si>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</si>
  <si>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</si>
  <si>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</si>
  <si>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</si>
  <si>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</si>
  <si>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</si>
  <si>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</si>
  <si>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</si>
  <si>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</si>
  <si>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</si>
  <si>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</si>
  <si>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</si>
  <si>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</si>
  <si>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</si>
  <si>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</si>
  <si>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</si>
  <si>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</si>
  <si>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</si>
  <si>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</si>
  <si>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</si>
  <si>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</si>
  <si>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</si>
  <si>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</si>
  <si>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</si>
  <si>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</si>
  <si>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</si>
  <si>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</si>
  <si>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</si>
  <si>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</si>
  <si>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</si>
  <si>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</si>
  <si>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</si>
  <si>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</si>
  <si>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</si>
  <si>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</si>
  <si>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</si>
  <si>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</si>
  <si>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</si>
  <si>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</si>
  <si>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</si>
  <si>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</si>
  <si>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</si>
  <si>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</si>
  <si>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</si>
  <si>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</si>
  <si>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</si>
  <si>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</si>
  <si>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</si>
  <si>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</si>
  <si>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</si>
  <si>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</si>
  <si>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</si>
  <si>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</si>
  <si>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</si>
  <si>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</si>
  <si>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</si>
  <si>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</si>
  <si>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</si>
  <si>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</si>
  <si>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</si>
  <si>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</si>
  <si>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</si>
  <si>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</si>
  <si>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</si>
  <si>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</si>
  <si>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</si>
  <si>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</si>
  <si>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</si>
  <si>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</si>
  <si>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</si>
  <si>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</si>
  <si>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</si>
  <si>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</si>
  <si>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</si>
  <si>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</si>
  <si>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</si>
  <si>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</si>
  <si>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</si>
  <si>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</si>
  <si>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</si>
  <si>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</si>
  <si>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</si>
  <si>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</si>
  <si>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</si>
  <si>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</si>
  <si>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</si>
  <si>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</si>
  <si>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</si>
  <si>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</si>
  <si>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</si>
  <si>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</si>
  <si>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项目名称</t>
  </si>
  <si>
    <t>香格里拉剧院日常运行管理经费</t>
  </si>
  <si>
    <t>主管部门</t>
  </si>
  <si>
    <t>迪庆藏族自治州文化和旅游局</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</si>
  <si>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</si>
  <si>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</si>
  <si>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</si>
  <si>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</si>
  <si>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</si>
  <si>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</si>
  <si>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</si>
  <si>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</si>
  <si>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</si>
  <si>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</si>
  <si>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</si>
  <si>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</si>
  <si>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</si>
  <si>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</si>
  <si>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先后圆满完成了迪庆州建州60周年迎宾晚会；迪庆州2017年文化艺术周场地；2018年迎新慰问演出；第十届康巴艺术节迎宾晚会；迪庆州代表队专场演出、甘孜州代表队专场演出等活动；2019年1月16日完成 “筑梦高原·幸福迪庆”2019春节暨藏历土猪新年联欢晚会；6月5日 第七届航空文旅（迪庆）推介会暨迪庆香格里拉机场通航20周年“相约·世界的香格里拉”迎宾晚会；完成感党恩、颂党恩、唱响高原青春之歌公益演唱会；7月27日完成我们的“中国梦·文艺进万家”——中央歌剧院走进迪庆香格里拉专场演出；9月11日 香格里拉剧院 “喜迎新中国成立70周年，欢庆第十届民族团结节”晚会；9月29日 香格里拉剧院 庆祝中华人民共和国成立70周年《祝福您·祖国》迪庆专场；并积极响应州政府关于香格里拉市夜景灯光亮化工程，完成相关亮化工程。</t>
  </si>
  <si>
    <t>项目支出绩效指标表</t>
  </si>
  <si>
    <t>绩效指标</t>
  </si>
  <si>
    <t xml:space="preserve">年度指标值 </t>
  </si>
  <si>
    <t>实际完成值</t>
  </si>
  <si>
    <t>偏差原因分析及改进措施</t>
  </si>
  <si>
    <t>一级
指标</t>
  </si>
  <si>
    <t>二级指标</t>
  </si>
  <si>
    <t>三级指标</t>
  </si>
  <si>
    <t>指标性质</t>
  </si>
  <si>
    <t>指标值</t>
  </si>
  <si>
    <t>度量单位</t>
  </si>
  <si>
    <t/>
  </si>
  <si>
    <t>产出指标</t>
  </si>
  <si>
    <t>数量指标</t>
  </si>
  <si>
    <t>全年开放天数</t>
  </si>
  <si>
    <t>&gt;=</t>
  </si>
  <si>
    <t>场馆开放面积</t>
  </si>
  <si>
    <t>17258.2㎡</t>
  </si>
  <si>
    <t>29870平方米</t>
  </si>
  <si>
    <t>大型场馆举办活动场次</t>
  </si>
  <si>
    <t>22次</t>
  </si>
  <si>
    <t>全年场馆保洁次数</t>
  </si>
  <si>
    <t>14次</t>
  </si>
  <si>
    <t>场馆环境卫生及安全</t>
  </si>
  <si>
    <t>=</t>
  </si>
  <si>
    <t>6人</t>
  </si>
  <si>
    <t>质量指标</t>
  </si>
  <si>
    <t>安全事故发生次数</t>
  </si>
  <si>
    <t>&lt;=</t>
  </si>
  <si>
    <t>0次</t>
  </si>
  <si>
    <t>场馆（设施、设备）完好率</t>
  </si>
  <si>
    <t>场馆环境达标</t>
  </si>
  <si>
    <t>时效指标</t>
  </si>
  <si>
    <t>投诉处理及时率</t>
  </si>
  <si>
    <t>维护按时完成率</t>
  </si>
  <si>
    <t>效益指标</t>
  </si>
  <si>
    <t>社会效益指标</t>
  </si>
  <si>
    <t>场馆接待人次</t>
  </si>
  <si>
    <t>50000人次</t>
  </si>
  <si>
    <t>公共文化服务能力提升</t>
  </si>
  <si>
    <t>逐年提升</t>
  </si>
  <si>
    <t>满意度指标</t>
  </si>
  <si>
    <t>服务对象满意度指标</t>
  </si>
  <si>
    <t>群众、服务对象的满意度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</si>
  <si>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</si>
  <si>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</si>
  <si>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</si>
  <si>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</si>
  <si>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</si>
  <si>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</si>
  <si>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 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                                                                                                                                                                                            
5.涉密部门和涉密项目信息不录入上述系统</t>
  </si>
  <si>
    <t>文物保护及消防能力提升工作经费</t>
  </si>
  <si>
    <t>1、2021年成立工作领导小组，制定工作实施方案，2、进行业务培训；3、开展前期调研，排查文物消防隐患，制定整改措施；4、2022年配备文物消防设备，进行达标验收。</t>
  </si>
  <si>
    <t>、2021年成立工作领导小组，制定工作实施方案，2、进行业务培训；3、开展前期调研，排查文物消防隐患，制定整改措施；4、2022年配备文物消防设备，进行达标验收。</t>
  </si>
  <si>
    <t>公开发放的宣传材料数量</t>
  </si>
  <si>
    <t>2000份</t>
  </si>
  <si>
    <t>参与检查(核查)人数</t>
  </si>
  <si>
    <t>40人</t>
  </si>
  <si>
    <t>组织培训期数</t>
  </si>
  <si>
    <t>8次</t>
  </si>
  <si>
    <t>宣传活动举办次数</t>
  </si>
  <si>
    <t>16次</t>
  </si>
  <si>
    <t>开展田野调查次数</t>
  </si>
  <si>
    <t>4次</t>
  </si>
  <si>
    <t>培训人员合格率</t>
  </si>
  <si>
    <t>检查（核查）覆盖率</t>
  </si>
  <si>
    <t>文物安全隐患排除率</t>
  </si>
  <si>
    <t>文物安全排除率</t>
  </si>
  <si>
    <t>文物事故发生率</t>
  </si>
  <si>
    <t>发生1次</t>
  </si>
  <si>
    <t>检查完成时间</t>
  </si>
  <si>
    <t>3月</t>
  </si>
  <si>
    <t>完成整改时间</t>
  </si>
  <si>
    <t>1周</t>
  </si>
  <si>
    <t>1周内</t>
  </si>
  <si>
    <t>文物保护知晓度</t>
  </si>
  <si>
    <t>可持续影响指标</t>
  </si>
  <si>
    <t>问题整改落实率</t>
  </si>
  <si>
    <t>参训人员满意度</t>
  </si>
  <si>
    <t>社会公众满意度</t>
  </si>
  <si>
    <t>迪庆州文化和旅游局文化惠民专项资金</t>
  </si>
  <si>
    <t>广泛开展群众性文化活动，提高基层文化等建设水平，引导群众在文化建设中自我发现、自我教育、自我服务，进一步促进文旅融合，为世界的香格里拉添砖加瓦；巩固提升阵地功能，发挥阵地作用，为群众文化活动开展提供阵地保障。</t>
  </si>
  <si>
    <t>乡镇文化馆提升改造软硬件设施</t>
  </si>
  <si>
    <t>资金用于彩云奖参赛、智慧书房建设、广场舞编排推广、文化志愿队伍打造</t>
  </si>
  <si>
    <t>村（社区）综合性文化服务中心软硬件设施提升改造</t>
  </si>
  <si>
    <t>打造业余文艺演出队伍</t>
  </si>
  <si>
    <t>6支</t>
  </si>
  <si>
    <t>组织开展夜间文化活动和节日节庆活动</t>
  </si>
  <si>
    <t>6场</t>
  </si>
  <si>
    <t>保证场馆正常运行</t>
  </si>
  <si>
    <t>保证29个场馆正常运行</t>
  </si>
  <si>
    <t>年内按时完成任务</t>
  </si>
  <si>
    <t>提升群众公共文化服务均等化水平</t>
  </si>
  <si>
    <t>逐步提升</t>
  </si>
  <si>
    <t>提升群众满意度</t>
  </si>
  <si>
    <t>24小时城市雪域书房</t>
  </si>
  <si>
    <t>1个</t>
  </si>
  <si>
    <t>编排广场舞投入展演</t>
  </si>
  <si>
    <t>投入展演</t>
  </si>
  <si>
    <t>提升公共文化服务水平</t>
  </si>
  <si>
    <t>编排广场舞</t>
  </si>
  <si>
    <t>迪庆州文旅系统各系列（含艺术、文物博物、图书资料群众文化）中级、定向副高专业职称评审工作经费</t>
  </si>
  <si>
    <t>完成2022年度、2023年度、2024年度全州在岗的符合申报条件的艺术、群文（图书）、文博系列专业技术人员初、中级职称申报评审工作，符合条件正高、副高省级申报报送工作；完成在岗的符合职称定向申报条件的艺术、群文（图书）、文博、档案、社会科学系列专业技术人员申报评审工作。</t>
  </si>
  <si>
    <t>完成2022年度全州在岗的符合申报条件的艺术、群文（图书）、文博系列专业技术人员初、中级职称申报评审工作，符合条件正高、副高省级申报报送工作；完成在岗的符合职称定向申报条件的艺术、群文（图书）、文博、档案、社会科学系列专业技术人员申报评审工作。</t>
  </si>
  <si>
    <t>完成全州职称申报工作</t>
  </si>
  <si>
    <t>59人</t>
  </si>
  <si>
    <t>完成全州职称申报工作人员培训</t>
  </si>
  <si>
    <t>因疫情原因，未举办培训</t>
  </si>
  <si>
    <t>职称申报通过人员</t>
  </si>
  <si>
    <t>39人</t>
  </si>
  <si>
    <t>培训人数</t>
  </si>
  <si>
    <t>职称评审工作完成时限</t>
  </si>
  <si>
    <t>2022年10月1日前</t>
  </si>
  <si>
    <t>2022年9月23日完成</t>
  </si>
  <si>
    <t>职称申报培训完成时限</t>
  </si>
  <si>
    <t>2022年6月30日前</t>
  </si>
  <si>
    <t>成本指标</t>
  </si>
  <si>
    <t>职称评审工作经费</t>
  </si>
  <si>
    <t>23680元</t>
  </si>
  <si>
    <t>7743元</t>
  </si>
  <si>
    <t>职称申报培训费用</t>
  </si>
  <si>
    <t>3020元</t>
  </si>
  <si>
    <t>文化事业繁荣发展</t>
  </si>
  <si>
    <t>通过职称评审加大文化人才队伍建设，激发文化事业从业专业技术人</t>
  </si>
  <si>
    <t>通过职称评审加大文化人才队伍建设，激发文化事业从业专业技术</t>
  </si>
  <si>
    <t>专业技术人员对我单位职称评审工作评价</t>
  </si>
  <si>
    <t>职称评审工作公开公平公正</t>
  </si>
  <si>
    <t>良</t>
  </si>
  <si>
    <t>迪庆州文化市场综合行政执法检查专项资金</t>
  </si>
  <si>
    <t>落实贯彻中共中央办公厅、国务院办公厅印发的《关于进一步深化文化市场综合执法改革的意见》，云南省委、省人民政府《关于进一步深化文化市场综合执法改革的实施意见》的通知，云南省旅游市场综合整治22条措施、云南省旅游从业人员“8不准”，进一步贯彻落实文化市场综合执法适用范围，认真履职，严把红线，踩线必罚。 进一步改进监管方式、强化监管手段，提高监管效能，充分整合现有执法资源，梳理、明确工作流程与方式方法，实现对文化市场监管全覆盖。</t>
  </si>
  <si>
    <t>文化市场综合执法检查人次</t>
  </si>
  <si>
    <t>1000人次</t>
  </si>
  <si>
    <t>执法人员培训</t>
  </si>
  <si>
    <t>45人次</t>
  </si>
  <si>
    <t>“梅里工程”专项行动</t>
  </si>
  <si>
    <t>100人次</t>
  </si>
  <si>
    <t>“扫黄打非”5大专项行动</t>
  </si>
  <si>
    <t>200人次</t>
  </si>
  <si>
    <t>旅游市场秩序整治</t>
  </si>
  <si>
    <t>平安文化市场创建联合行动</t>
  </si>
  <si>
    <t>343人次</t>
  </si>
  <si>
    <t>旅游投诉率</t>
  </si>
  <si>
    <t>&lt;</t>
  </si>
  <si>
    <t>2021年旅游投诉率</t>
  </si>
  <si>
    <t>小于2021年投诉率</t>
  </si>
  <si>
    <t>执法人员执法技能提升</t>
  </si>
  <si>
    <t>有所提升</t>
  </si>
  <si>
    <t>完成执法检查及培训</t>
  </si>
  <si>
    <t>完成</t>
  </si>
  <si>
    <t>全州文化市场综合执法及装备建设新生的费用</t>
  </si>
  <si>
    <t>17.13万元</t>
  </si>
  <si>
    <t>文化旅游执法培训人数和检查控制在预算内</t>
  </si>
  <si>
    <t>上报人数</t>
  </si>
  <si>
    <t>经济效益指标</t>
  </si>
  <si>
    <t>促进文化和旅游市场业的发展</t>
  </si>
  <si>
    <t>进一步完善文化市场综合执法，推动现代文化市场体系建设，是维</t>
  </si>
  <si>
    <t>进一步完善文化市场综合执法，推动现代文化市场体系建设</t>
  </si>
  <si>
    <t>促进文化和旅游市场业繁荣及文化信息安全</t>
  </si>
  <si>
    <t>文化和旅游市场业主及服务对象对执法人员的评价</t>
  </si>
  <si>
    <t>执法人员能够依法执法</t>
  </si>
  <si>
    <t>旅游市场秩序逐步提升</t>
  </si>
  <si>
    <t>2021年精品文艺创作及新歌新舞比赛预算经费</t>
  </si>
  <si>
    <t>为深入贯彻落实习近平新时代中国特色社会主义思想，根据国务院办公厅《关于进一步激发文化和旅游消费潜力的意见》和省委、省政府推进“大滇西旅游环线”建设的部署要求，顺应文化和旅游消费提质转型升级新趋势，加快全州文化旅游领域供给侧结构性改革和产业转型升级，进一步做大做强“世界的香格里拉”文化旅游品牌。迪庆州文化和旅游局结合迪庆丰富的旅游和民族文化资源，计划在2022年开展新歌新舞比赛，选出优秀的作品在文化旅游节期间展示给世界各地的客人。迪庆州文化和旅游局鼓励艺术人才，创作优秀的艺术精品，通过开展系列特色活动，扩大对外文化交流，宣传迪庆特色人文，提升香格里拉文化旅游品牌，促进迪庆经济发展，为建设富强民主、文明和谐的小康迪庆奠定坚实的基础。
建设新时代新迪庆，需要各民族手挽手、肩并肩，共同努力奋斗，共同推动民族团结进步创建工作取得实实在在的成效，深深融入各族人民的血液和灵魂，成为建设新时代新迪庆的强大精神动力。</t>
  </si>
  <si>
    <t>比赛作品类型</t>
  </si>
  <si>
    <t>受疫情影响，此项工作无法开展，资金用于《梦世界的香格里拉》剧本创作</t>
  </si>
  <si>
    <t>参加比赛人数</t>
  </si>
  <si>
    <t>130-140</t>
  </si>
  <si>
    <t>参加观众人数</t>
  </si>
  <si>
    <t>歌曲类作品达标数</t>
  </si>
  <si>
    <t>舞蹈类作品达标数</t>
  </si>
  <si>
    <t>发布稿件（短视频）原创</t>
  </si>
  <si>
    <t>发布稿件（短视频）原创率</t>
  </si>
  <si>
    <t>歌曲类、舞蹈类作品达标率</t>
  </si>
  <si>
    <t>4月完成评审，5月完成展演</t>
  </si>
  <si>
    <t>宣传内容知晓率</t>
  </si>
  <si>
    <t>宣传活动参与人次</t>
  </si>
  <si>
    <t>媒体发布数量</t>
  </si>
  <si>
    <t>《梦世界的香格里拉》香格里拉品牌宣传</t>
  </si>
  <si>
    <t>《梦世界的香格里拉》编导培训</t>
  </si>
  <si>
    <t>150人</t>
  </si>
  <si>
    <t>《梦世界的香格里拉》剧本创作及培训</t>
  </si>
  <si>
    <t>2项</t>
  </si>
  <si>
    <t>《梦世界的香格里拉》剧本创作</t>
  </si>
  <si>
    <t>迪庆州文化和旅游局2023产业发展资金</t>
  </si>
  <si>
    <t>一是规范合同管理，确保合同履行合规、合法，做好合同前期审核把关工作。二是通过审计工作，审查财务报表是否按照《政府会计制度》的规定编制，是否在所有重大方面公允反映财务状况、经营成果和现金流量，审查专项资金的来源是否合法合规、资金是否按相关规定使用、资金收支是否按财务制度规范列报，审查单位财政财务收支及其经济活动的真实性、合法性和效益性，评价、证明、确定和监督其是否履行经济责任，并达到纠正错误，严防舞弊，加强控制，提高效益的审计目的。三是通过实施旅游统计监测项目，不断完善全域旅游统计方法，准确执行国家及省级新制度，科学全面合理及时统计旅游人次和旅游总收入，为文化和旅游相关部门掌握旅游市场，提出科学准确的发展思路，为全州实现高质量跨越式发展提供数据支撑和技术支持。四是提升工作质量和效率，保障各项业务正常运转</t>
  </si>
  <si>
    <t>合同审核</t>
  </si>
  <si>
    <t>个</t>
  </si>
  <si>
    <t>财务收支审计个数</t>
  </si>
  <si>
    <t>次</t>
  </si>
  <si>
    <t>完成旅游统计报表次数</t>
  </si>
  <si>
    <t>聘用人员工资发放</t>
  </si>
  <si>
    <t>人次</t>
  </si>
  <si>
    <t>机构正常运转</t>
  </si>
  <si>
    <t>100</t>
  </si>
  <si>
    <t>天</t>
  </si>
  <si>
    <t>审计工作完成率</t>
  </si>
  <si>
    <t>%</t>
  </si>
  <si>
    <t>统计工作差错率</t>
  </si>
  <si>
    <t>0</t>
  </si>
  <si>
    <t>2023年11月30日前完成</t>
  </si>
  <si>
    <t>年</t>
  </si>
  <si>
    <t>旅游人次</t>
  </si>
  <si>
    <t>万人次</t>
  </si>
  <si>
    <t>旅游收入</t>
  </si>
  <si>
    <t>200</t>
  </si>
  <si>
    <t>亿元</t>
  </si>
  <si>
    <t>服务质量逐年提升</t>
  </si>
  <si>
    <t>进一步提升</t>
  </si>
  <si>
    <t>单位内部控制进一步规范</t>
  </si>
  <si>
    <t>服务单位满意度</t>
  </si>
  <si>
    <t>95</t>
  </si>
  <si>
    <t>游客及群众满意度</t>
  </si>
  <si>
    <t>90</t>
  </si>
  <si>
    <t>进一步擦亮“香格里拉 ”品牌，做好文旅宣传和推介工作，加强我州交通道路沿线旅游厕所管理维护工作，提升文旅从业人员素质，全面摸清文旅行业主要数据，进一步规范旅游市场、加大监督管理力度，做好产业规划编制工作，促进文旅深度融合高质量发展，推进文旅产业高质量发展</t>
  </si>
  <si>
    <t>维护管理旅游厕所数量</t>
  </si>
  <si>
    <t>次/年</t>
  </si>
  <si>
    <t>可研、规划编制</t>
  </si>
  <si>
    <t>文化旅游从业人员培训人次</t>
  </si>
  <si>
    <t>1000</t>
  </si>
  <si>
    <t>完成2个项目绩效评价</t>
  </si>
  <si>
    <t>旅游厕所卫生达标率</t>
  </si>
  <si>
    <t>机关正常运转</t>
  </si>
  <si>
    <t>可研、规划编制完成率</t>
  </si>
  <si>
    <t>绩效评价工作完成率</t>
  </si>
  <si>
    <t>月</t>
  </si>
  <si>
    <t>旅游人次增长率</t>
  </si>
  <si>
    <t>旅游收入增长率</t>
  </si>
  <si>
    <t>香格里拉品牌</t>
  </si>
  <si>
    <t>“世界的香格里拉”文化旅游节经费</t>
  </si>
  <si>
    <t>为深入贯彻习近平新时代中国特色社会主义思想和党的二十大精神，铸牢中华民族共同体意识，全面落实省委、省政府建设文化和旅游强省战略部署，全力推进迪庆文化和旅游建设，擦亮“香格里拉”金字招牌，加快滇西北旅游高质量转型升级，依托大理、丽江、迪庆三方旅游资源禀赋和国际化旅游品牌吸引力，推动资源共享、优势互补，实现合作共赢。高起点、高水平策划首届世界的“香格里拉”文化旅游节暨大理丽江迪庆联合加快推动滇西北旅游高质量转型升级第一次协作联席会，创新打造世界的“香格里拉”发展新引擎，在新的起点上做大做强文化旅游产业，为迪庆州经济社会发展注入强大动力</t>
  </si>
  <si>
    <t>活动内容数量</t>
  </si>
  <si>
    <t>推动旅游高质量转型升级</t>
  </si>
  <si>
    <t>活动完成时间</t>
  </si>
  <si>
    <t>推进迪庆文化和旅游建设，擦亮“香格里拉”金字招牌</t>
  </si>
  <si>
    <t>社会公众对活动满意度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</si>
</sst>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36">
    <font>
      <sz val="11"/>
      <color indexed="8"/>
      <name val="宋体"/>
      <charset val="134"/>
      <scheme val="minor"/>
    </font>
    <font>
      <sz val="12"/>
      <color indexed="8"/>
      <name val="宋体"/>
      <charset val="134"/>
    </font>
    <font>
      <b/>
      <sz val="20"/>
      <color indexed="8"/>
      <name val="宋体"/>
      <charset val="134"/>
    </font>
    <font>
      <b/>
      <sz val="18"/>
      <color indexed="8"/>
      <name val="宋体"/>
      <charset val="134"/>
    </font>
    <font>
      <sz val="11"/>
      <name val="宋体"/>
      <charset val="134"/>
    </font>
    <font>
      <sz val="11"/>
      <color indexed="8"/>
      <name val="宋体"/>
      <charset val="134"/>
    </font>
    <font>
      <sz val="22"/>
      <color indexed="8"/>
      <name val="宋体"/>
      <charset val="134"/>
    </font>
    <font>
      <sz val="10"/>
      <color indexed="8"/>
      <name val="Arial"/>
      <charset val="134"/>
    </font>
    <font>
      <sz val="12"/>
      <name val="宋体"/>
      <charset val="134"/>
    </font>
    <font>
      <sz val="10"/>
      <color indexed="8"/>
      <name val="宋体"/>
      <charset val="134"/>
    </font>
    <font>
      <sz val="10"/>
      <name val="宋体"/>
      <charset val="134"/>
    </font>
    <font>
      <sz val="11"/>
      <color theme="1"/>
      <name val="宋体"/>
      <charset val="134"/>
      <scheme val="min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1" fillId="5" borderId="1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4" fillId="0" borderId="0" applyNumberFormat="0" applyFill="0" applyBorder="0" applyAlignment="0" applyProtection="0">
      <alignment vertical="center"/>
    </xf>
    <xf numFmtId="0" fontId="25" fillId="6" borderId="19" applyNumberFormat="0" applyAlignment="0" applyProtection="0">
      <alignment vertical="center"/>
    </xf>
    <xf numFmtId="0" fontId="26" fillId="7" borderId="20" applyNumberFormat="0" applyAlignment="0" applyProtection="0">
      <alignment vertical="center"/>
    </xf>
    <xf numFmtId="0" fontId="27" fillId="7" borderId="19" applyNumberFormat="0" applyAlignment="0" applyProtection="0">
      <alignment vertical="center"/>
    </xf>
    <xf numFmtId="0" fontId="28" fillId="8" borderId="21" applyNumberFormat="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5"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5" fillId="33" borderId="0" applyNumberFormat="0" applyBorder="0" applyAlignment="0" applyProtection="0">
      <alignment vertical="center"/>
    </xf>
    <xf numFmtId="0" fontId="35" fillId="34" borderId="0" applyNumberFormat="0" applyBorder="0" applyAlignment="0" applyProtection="0">
      <alignment vertical="center"/>
    </xf>
    <xf numFmtId="0" fontId="34" fillId="35" borderId="0" applyNumberFormat="0" applyBorder="0" applyAlignment="0" applyProtection="0">
      <alignment vertical="center"/>
    </xf>
    <xf numFmtId="0" fontId="11" fillId="0" borderId="0">
      <alignment vertical="center"/>
    </xf>
    <xf numFmtId="0" fontId="5" fillId="0" borderId="0">
      <alignment vertical="center"/>
    </xf>
  </cellStyleXfs>
  <cellXfs count="107">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1" fillId="0" borderId="0" xfId="0" applyFont="1" applyFill="1" applyBorder="1" applyAlignment="1"/>
    <xf numFmtId="0" fontId="2" fillId="0" borderId="1" xfId="0" applyFont="1" applyFill="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49" fontId="1" fillId="0" borderId="1" xfId="50" applyNumberFormat="1" applyFont="1" applyFill="1" applyBorder="1" applyAlignment="1">
      <alignment horizontal="lef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1" xfId="0" applyFont="1" applyFill="1" applyBorder="1" applyAlignment="1">
      <alignment horizontal="left" vertical="center" wrapText="1"/>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49" fontId="4" fillId="0" borderId="1" xfId="0" applyNumberFormat="1" applyFont="1" applyFill="1" applyBorder="1" applyAlignment="1">
      <alignment horizontal="center" vertical="center" wrapText="1"/>
    </xf>
    <xf numFmtId="0" fontId="6" fillId="0" borderId="0" xfId="49" applyFont="1" applyFill="1" applyAlignment="1">
      <alignment horizontal="center"/>
    </xf>
    <xf numFmtId="0" fontId="7" fillId="0" borderId="0" xfId="49" applyFont="1" applyFill="1" applyBorder="1" applyAlignment="1"/>
    <xf numFmtId="0" fontId="8" fillId="0" borderId="0" xfId="0" applyFont="1" applyAlignment="1"/>
    <xf numFmtId="0" fontId="9" fillId="0" borderId="0" xfId="49" applyFont="1" applyFill="1" applyBorder="1" applyAlignment="1">
      <alignment horizontal="center"/>
    </xf>
    <xf numFmtId="0" fontId="5" fillId="0" borderId="1" xfId="49" applyFont="1" applyFill="1" applyBorder="1" applyAlignment="1">
      <alignment horizontal="center" vertical="center" shrinkToFit="1"/>
    </xf>
    <xf numFmtId="0" fontId="5" fillId="0" borderId="5" xfId="49" applyFont="1" applyFill="1" applyBorder="1" applyAlignment="1">
      <alignment horizontal="center" vertical="center" shrinkToFit="1"/>
    </xf>
    <xf numFmtId="0" fontId="5" fillId="0" borderId="1" xfId="49" applyFont="1" applyFill="1" applyBorder="1" applyAlignment="1">
      <alignment horizontal="center" vertical="center" wrapText="1"/>
    </xf>
    <xf numFmtId="4" fontId="5" fillId="0" borderId="5" xfId="49" applyNumberFormat="1" applyFont="1" applyFill="1" applyBorder="1" applyAlignment="1">
      <alignment horizontal="center" vertical="center" shrinkToFit="1"/>
    </xf>
    <xf numFmtId="4" fontId="5" fillId="0" borderId="6" xfId="49" applyNumberFormat="1" applyFont="1" applyFill="1" applyBorder="1" applyAlignment="1">
      <alignment horizontal="center" vertical="center" shrinkToFit="1"/>
    </xf>
    <xf numFmtId="0" fontId="5" fillId="0" borderId="14" xfId="49" applyFont="1" applyFill="1" applyBorder="1" applyAlignment="1">
      <alignment horizontal="center" vertical="center" shrinkToFit="1"/>
    </xf>
    <xf numFmtId="4" fontId="5" fillId="0" borderId="1" xfId="49" applyNumberFormat="1" applyFont="1" applyFill="1" applyBorder="1" applyAlignment="1">
      <alignment horizontal="center" vertical="center" shrinkToFit="1"/>
    </xf>
    <xf numFmtId="0" fontId="5" fillId="0" borderId="8" xfId="49" applyFont="1" applyFill="1" applyBorder="1" applyAlignment="1">
      <alignment horizontal="center" vertical="center" shrinkToFit="1"/>
    </xf>
    <xf numFmtId="49" fontId="5" fillId="0" borderId="1" xfId="49" applyNumberFormat="1" applyFont="1" applyFill="1" applyBorder="1" applyAlignment="1">
      <alignment horizontal="center" vertical="center" shrinkToFit="1"/>
    </xf>
    <xf numFmtId="0" fontId="5" fillId="0" borderId="1" xfId="49" applyFont="1" applyFill="1" applyBorder="1" applyAlignment="1">
      <alignment horizontal="left" vertical="center" shrinkToFit="1"/>
    </xf>
    <xf numFmtId="177" fontId="5" fillId="0" borderId="1" xfId="49" applyNumberFormat="1" applyFont="1" applyFill="1" applyBorder="1" applyAlignment="1">
      <alignment horizontal="left" vertical="center" shrinkToFit="1"/>
    </xf>
    <xf numFmtId="4" fontId="5" fillId="0" borderId="1" xfId="49" applyNumberFormat="1" applyFont="1" applyFill="1" applyBorder="1" applyAlignment="1">
      <alignment horizontal="right" vertical="center" shrinkToFit="1"/>
    </xf>
    <xf numFmtId="0" fontId="10" fillId="0" borderId="0" xfId="49" applyFont="1" applyFill="1" applyAlignment="1">
      <alignment horizontal="left" vertical="top" wrapText="1"/>
    </xf>
    <xf numFmtId="0" fontId="11" fillId="0" borderId="0" xfId="49">
      <alignment vertical="center"/>
    </xf>
    <xf numFmtId="0" fontId="6" fillId="0" borderId="0" xfId="49" applyFont="1" applyFill="1" applyAlignment="1">
      <alignment horizontal="center" wrapText="1"/>
    </xf>
    <xf numFmtId="0" fontId="8" fillId="0" borderId="0" xfId="49" applyFont="1" applyFill="1" applyBorder="1" applyAlignment="1">
      <alignment wrapText="1"/>
    </xf>
    <xf numFmtId="0" fontId="8" fillId="0" borderId="0" xfId="49" applyFont="1" applyFill="1" applyBorder="1" applyAlignment="1"/>
    <xf numFmtId="4" fontId="5" fillId="0" borderId="6" xfId="49" applyNumberFormat="1" applyFont="1" applyFill="1" applyBorder="1" applyAlignment="1">
      <alignment horizontal="center" vertical="center" wrapText="1" shrinkToFit="1"/>
    </xf>
    <xf numFmtId="4" fontId="5" fillId="0" borderId="7" xfId="49" applyNumberFormat="1" applyFont="1" applyFill="1" applyBorder="1" applyAlignment="1">
      <alignment horizontal="center" vertical="center" shrinkToFit="1"/>
    </xf>
    <xf numFmtId="0" fontId="5" fillId="0" borderId="1" xfId="49" applyFont="1" applyFill="1" applyBorder="1" applyAlignment="1">
      <alignment horizontal="center" vertical="center" wrapText="1" shrinkToFit="1"/>
    </xf>
    <xf numFmtId="4" fontId="5" fillId="0" borderId="2" xfId="49" applyNumberFormat="1" applyFont="1" applyFill="1" applyBorder="1" applyAlignment="1">
      <alignment horizontal="center" vertical="center" shrinkToFit="1"/>
    </xf>
    <xf numFmtId="4" fontId="5" fillId="0" borderId="3" xfId="49" applyNumberFormat="1" applyFont="1" applyFill="1" applyBorder="1" applyAlignment="1">
      <alignment horizontal="center" vertical="center" shrinkToFit="1"/>
    </xf>
    <xf numFmtId="4" fontId="5" fillId="0" borderId="1" xfId="49" applyNumberFormat="1" applyFont="1" applyFill="1" applyBorder="1" applyAlignment="1">
      <alignment horizontal="center" vertical="center" wrapText="1" shrinkToFit="1"/>
    </xf>
    <xf numFmtId="0" fontId="8" fillId="0" borderId="1" xfId="49" applyFont="1" applyFill="1" applyBorder="1" applyAlignment="1">
      <alignment horizontal="center" vertical="center"/>
    </xf>
    <xf numFmtId="0" fontId="11" fillId="0" borderId="1" xfId="49" applyBorder="1">
      <alignment vertical="center"/>
    </xf>
    <xf numFmtId="0" fontId="8" fillId="0" borderId="1" xfId="49" applyFont="1" applyFill="1" applyBorder="1" applyAlignment="1"/>
    <xf numFmtId="0" fontId="9" fillId="0" borderId="0" xfId="49" applyFont="1" applyFill="1" applyBorder="1" applyAlignment="1">
      <alignment horizontal="right"/>
    </xf>
    <xf numFmtId="0" fontId="5" fillId="0" borderId="7" xfId="49" applyFont="1" applyFill="1" applyBorder="1" applyAlignment="1">
      <alignment horizontal="center" vertical="center" shrinkToFit="1"/>
    </xf>
    <xf numFmtId="0" fontId="5" fillId="0" borderId="6" xfId="49" applyFont="1" applyFill="1" applyBorder="1" applyAlignment="1">
      <alignment horizontal="center" vertical="center" shrinkToFit="1"/>
    </xf>
    <xf numFmtId="0" fontId="5" fillId="0" borderId="10" xfId="49" applyFont="1" applyFill="1" applyBorder="1" applyAlignment="1">
      <alignment horizontal="center" vertical="center" shrinkToFit="1"/>
    </xf>
    <xf numFmtId="0" fontId="5" fillId="0" borderId="9" xfId="49" applyFont="1" applyFill="1" applyBorder="1" applyAlignment="1">
      <alignment horizontal="center" vertical="center" shrinkToFit="1"/>
    </xf>
    <xf numFmtId="49" fontId="5" fillId="0" borderId="2" xfId="49" applyNumberFormat="1" applyFont="1" applyFill="1" applyBorder="1" applyAlignment="1">
      <alignment horizontal="center" vertical="center" shrinkToFit="1"/>
    </xf>
    <xf numFmtId="0" fontId="12" fillId="0" borderId="0" xfId="0" applyFont="1" applyAlignment="1">
      <alignment horizontal="center" vertical="center"/>
    </xf>
    <xf numFmtId="0" fontId="13" fillId="3" borderId="15" xfId="0" applyNumberFormat="1" applyFont="1" applyFill="1" applyBorder="1" applyAlignment="1">
      <alignment horizontal="center" vertical="center"/>
    </xf>
    <xf numFmtId="0" fontId="13" fillId="3" borderId="15" xfId="0" applyNumberFormat="1" applyFont="1" applyFill="1" applyBorder="1" applyAlignment="1">
      <alignment horizontal="left" vertical="center"/>
    </xf>
    <xf numFmtId="0" fontId="13" fillId="4" borderId="15" xfId="0" applyNumberFormat="1" applyFont="1" applyFill="1" applyBorder="1" applyAlignment="1">
      <alignment horizontal="center" vertical="center"/>
    </xf>
    <xf numFmtId="4" fontId="13" fillId="4" borderId="15" xfId="0" applyNumberFormat="1" applyFont="1" applyFill="1" applyBorder="1" applyAlignment="1">
      <alignment horizontal="right" vertical="center"/>
    </xf>
    <xf numFmtId="0" fontId="13" fillId="4" borderId="15" xfId="0" applyNumberFormat="1" applyFont="1" applyFill="1" applyBorder="1" applyAlignment="1">
      <alignment horizontal="left" vertical="center" wrapText="1"/>
    </xf>
    <xf numFmtId="0" fontId="14" fillId="0" borderId="0" xfId="0" applyFont="1" applyAlignment="1"/>
    <xf numFmtId="0" fontId="13" fillId="3" borderId="15" xfId="0" applyNumberFormat="1" applyFont="1" applyFill="1" applyBorder="1" applyAlignment="1">
      <alignment horizontal="center" vertical="center" wrapText="1"/>
    </xf>
    <xf numFmtId="0" fontId="15" fillId="3" borderId="15" xfId="0" applyNumberFormat="1" applyFont="1" applyFill="1" applyBorder="1" applyAlignment="1">
      <alignment horizontal="left" vertical="center" wrapText="1"/>
    </xf>
    <xf numFmtId="0" fontId="13" fillId="4" borderId="15" xfId="0" applyNumberFormat="1" applyFont="1" applyFill="1" applyBorder="1" applyAlignment="1">
      <alignment horizontal="center" vertical="center" wrapText="1"/>
    </xf>
    <xf numFmtId="0" fontId="13" fillId="3" borderId="15" xfId="0" applyNumberFormat="1" applyFont="1" applyFill="1" applyBorder="1" applyAlignment="1">
      <alignment horizontal="left" vertical="center" wrapText="1"/>
    </xf>
    <xf numFmtId="4" fontId="13" fillId="4" borderId="15" xfId="0" applyNumberFormat="1" applyFont="1" applyFill="1" applyBorder="1" applyAlignment="1">
      <alignment horizontal="right" vertical="center" wrapText="1"/>
    </xf>
    <xf numFmtId="0" fontId="16" fillId="0" borderId="0" xfId="0" applyFont="1" applyAlignment="1">
      <alignment horizontal="center" vertical="center"/>
    </xf>
    <xf numFmtId="0" fontId="13" fillId="4" borderId="15" xfId="0" applyNumberFormat="1" applyFont="1" applyFill="1" applyBorder="1" applyAlignment="1">
      <alignment horizontal="left" vertical="center"/>
    </xf>
    <xf numFmtId="0" fontId="0" fillId="0" borderId="0" xfId="0">
      <alignment vertical="center"/>
    </xf>
    <xf numFmtId="0" fontId="16" fillId="0" borderId="0" xfId="0" applyFont="1" applyAlignment="1"/>
    <xf numFmtId="0" fontId="10" fillId="0" borderId="0" xfId="0" applyFont="1" applyAlignment="1"/>
    <xf numFmtId="0" fontId="13" fillId="4" borderId="15" xfId="0" applyNumberFormat="1" applyFont="1" applyFill="1" applyBorder="1" applyAlignment="1">
      <alignment horizontal="right" vertical="center"/>
    </xf>
    <xf numFmtId="0" fontId="0" fillId="0" borderId="0" xfId="0" applyFont="1" applyFill="1" applyAlignment="1">
      <alignment vertical="center"/>
    </xf>
    <xf numFmtId="0" fontId="13" fillId="0" borderId="15"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xf>
    <xf numFmtId="4" fontId="13" fillId="0" borderId="15" xfId="0" applyNumberFormat="1" applyFont="1" applyFill="1" applyBorder="1" applyAlignment="1">
      <alignment horizontal="right" vertical="center"/>
    </xf>
    <xf numFmtId="0" fontId="13" fillId="0" borderId="15" xfId="0" applyNumberFormat="1" applyFont="1" applyFill="1" applyBorder="1" applyAlignment="1">
      <alignment horizontal="left" vertical="center"/>
    </xf>
    <xf numFmtId="49" fontId="4" fillId="0" borderId="1" xfId="0" applyNumberFormat="1" applyFont="1" applyFill="1" applyBorder="1" applyAlignment="1" quotePrefix="1">
      <alignment horizontal="center" vertical="center" wrapText="1"/>
    </xf>
    <xf numFmtId="49" fontId="1" fillId="0" borderId="1" xfId="50" applyNumberFormat="1" applyFont="1" applyFill="1" applyBorder="1" applyAlignment="1" quotePrefix="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15" sqref="I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6" t="s">
        <v>0</v>
      </c>
    </row>
    <row r="2" ht="14.25" spans="6:6">
      <c r="F2" s="50" t="s">
        <v>1</v>
      </c>
    </row>
    <row r="3" ht="14.25" spans="1:6">
      <c r="A3" s="50" t="s">
        <v>2</v>
      </c>
      <c r="F3" s="50" t="s">
        <v>3</v>
      </c>
    </row>
    <row r="4" ht="19.5" customHeight="1" spans="1:6">
      <c r="A4" s="85" t="s">
        <v>4</v>
      </c>
      <c r="B4" s="85"/>
      <c r="C4" s="85"/>
      <c r="D4" s="85" t="s">
        <v>5</v>
      </c>
      <c r="E4" s="85"/>
      <c r="F4" s="85"/>
    </row>
    <row r="5" ht="19.5" customHeight="1" spans="1:6">
      <c r="A5" s="85" t="s">
        <v>6</v>
      </c>
      <c r="B5" s="85" t="s">
        <v>7</v>
      </c>
      <c r="C5" s="85" t="s">
        <v>8</v>
      </c>
      <c r="D5" s="85" t="s">
        <v>9</v>
      </c>
      <c r="E5" s="85" t="s">
        <v>7</v>
      </c>
      <c r="F5" s="85" t="s">
        <v>8</v>
      </c>
    </row>
    <row r="6" ht="19.5" customHeight="1" spans="1:6">
      <c r="A6" s="85" t="s">
        <v>10</v>
      </c>
      <c r="B6" s="85"/>
      <c r="C6" s="85" t="s">
        <v>11</v>
      </c>
      <c r="D6" s="85" t="s">
        <v>10</v>
      </c>
      <c r="E6" s="85"/>
      <c r="F6" s="85" t="s">
        <v>12</v>
      </c>
    </row>
    <row r="7" ht="19.5" customHeight="1" spans="1:6">
      <c r="A7" s="86" t="s">
        <v>13</v>
      </c>
      <c r="B7" s="85" t="s">
        <v>11</v>
      </c>
      <c r="C7" s="88">
        <v>21484821.87</v>
      </c>
      <c r="D7" s="86" t="s">
        <v>14</v>
      </c>
      <c r="E7" s="85" t="s">
        <v>15</v>
      </c>
      <c r="F7" s="88">
        <v>70200</v>
      </c>
    </row>
    <row r="8" ht="19.5" customHeight="1" spans="1:6">
      <c r="A8" s="86" t="s">
        <v>16</v>
      </c>
      <c r="B8" s="85" t="s">
        <v>12</v>
      </c>
      <c r="C8" s="88"/>
      <c r="D8" s="86" t="s">
        <v>17</v>
      </c>
      <c r="E8" s="85" t="s">
        <v>18</v>
      </c>
      <c r="F8" s="88"/>
    </row>
    <row r="9" ht="19.5" customHeight="1" spans="1:6">
      <c r="A9" s="86" t="s">
        <v>19</v>
      </c>
      <c r="B9" s="85" t="s">
        <v>20</v>
      </c>
      <c r="C9" s="88"/>
      <c r="D9" s="86" t="s">
        <v>21</v>
      </c>
      <c r="E9" s="85" t="s">
        <v>22</v>
      </c>
      <c r="F9" s="88"/>
    </row>
    <row r="10" ht="19.5" customHeight="1" spans="1:6">
      <c r="A10" s="86" t="s">
        <v>23</v>
      </c>
      <c r="B10" s="85" t="s">
        <v>24</v>
      </c>
      <c r="C10" s="88">
        <v>0</v>
      </c>
      <c r="D10" s="86" t="s">
        <v>25</v>
      </c>
      <c r="E10" s="85" t="s">
        <v>26</v>
      </c>
      <c r="F10" s="88"/>
    </row>
    <row r="11" ht="19.5" customHeight="1" spans="1:6">
      <c r="A11" s="86" t="s">
        <v>27</v>
      </c>
      <c r="B11" s="85" t="s">
        <v>28</v>
      </c>
      <c r="C11" s="88">
        <v>0</v>
      </c>
      <c r="D11" s="86" t="s">
        <v>29</v>
      </c>
      <c r="E11" s="85" t="s">
        <v>30</v>
      </c>
      <c r="F11" s="88"/>
    </row>
    <row r="12" ht="19.5" customHeight="1" spans="1:6">
      <c r="A12" s="86" t="s">
        <v>31</v>
      </c>
      <c r="B12" s="85" t="s">
        <v>32</v>
      </c>
      <c r="C12" s="88">
        <v>0</v>
      </c>
      <c r="D12" s="86" t="s">
        <v>33</v>
      </c>
      <c r="E12" s="85" t="s">
        <v>34</v>
      </c>
      <c r="F12" s="88"/>
    </row>
    <row r="13" ht="19.5" customHeight="1" spans="1:6">
      <c r="A13" s="86" t="s">
        <v>35</v>
      </c>
      <c r="B13" s="85" t="s">
        <v>36</v>
      </c>
      <c r="C13" s="88">
        <v>0</v>
      </c>
      <c r="D13" s="86" t="s">
        <v>37</v>
      </c>
      <c r="E13" s="85" t="s">
        <v>38</v>
      </c>
      <c r="F13" s="88">
        <v>27718268</v>
      </c>
    </row>
    <row r="14" ht="19.5" customHeight="1" spans="1:6">
      <c r="A14" s="86" t="s">
        <v>39</v>
      </c>
      <c r="B14" s="85" t="s">
        <v>40</v>
      </c>
      <c r="C14" s="88">
        <v>326873.61</v>
      </c>
      <c r="D14" s="86" t="s">
        <v>41</v>
      </c>
      <c r="E14" s="85" t="s">
        <v>42</v>
      </c>
      <c r="F14" s="88">
        <v>1366499.77</v>
      </c>
    </row>
    <row r="15" ht="19.5" customHeight="1" spans="1:6">
      <c r="A15" s="86"/>
      <c r="B15" s="85" t="s">
        <v>43</v>
      </c>
      <c r="C15" s="101"/>
      <c r="D15" s="86" t="s">
        <v>44</v>
      </c>
      <c r="E15" s="85" t="s">
        <v>45</v>
      </c>
      <c r="F15" s="88">
        <v>954085.8</v>
      </c>
    </row>
    <row r="16" ht="19.5" customHeight="1" spans="1:6">
      <c r="A16" s="86"/>
      <c r="B16" s="85" t="s">
        <v>46</v>
      </c>
      <c r="C16" s="101"/>
      <c r="D16" s="86" t="s">
        <v>47</v>
      </c>
      <c r="E16" s="85" t="s">
        <v>48</v>
      </c>
      <c r="F16" s="88"/>
    </row>
    <row r="17" ht="19.5" customHeight="1" spans="1:6">
      <c r="A17" s="86"/>
      <c r="B17" s="85" t="s">
        <v>49</v>
      </c>
      <c r="C17" s="101"/>
      <c r="D17" s="86" t="s">
        <v>50</v>
      </c>
      <c r="E17" s="85" t="s">
        <v>51</v>
      </c>
      <c r="F17" s="88">
        <v>1938096.9</v>
      </c>
    </row>
    <row r="18" ht="19.5" customHeight="1" spans="1:6">
      <c r="A18" s="86"/>
      <c r="B18" s="85" t="s">
        <v>52</v>
      </c>
      <c r="C18" s="101"/>
      <c r="D18" s="86" t="s">
        <v>53</v>
      </c>
      <c r="E18" s="85" t="s">
        <v>54</v>
      </c>
      <c r="F18" s="88">
        <v>250000</v>
      </c>
    </row>
    <row r="19" ht="19.5" customHeight="1" spans="1:6">
      <c r="A19" s="86"/>
      <c r="B19" s="85" t="s">
        <v>55</v>
      </c>
      <c r="C19" s="101"/>
      <c r="D19" s="86" t="s">
        <v>56</v>
      </c>
      <c r="E19" s="85" t="s">
        <v>57</v>
      </c>
      <c r="F19" s="88">
        <v>40000</v>
      </c>
    </row>
    <row r="20" ht="19.5" customHeight="1" spans="1:6">
      <c r="A20" s="86"/>
      <c r="B20" s="85" t="s">
        <v>58</v>
      </c>
      <c r="C20" s="101"/>
      <c r="D20" s="86" t="s">
        <v>59</v>
      </c>
      <c r="E20" s="85" t="s">
        <v>60</v>
      </c>
      <c r="F20" s="88"/>
    </row>
    <row r="21" ht="19.5" customHeight="1" spans="1:6">
      <c r="A21" s="86"/>
      <c r="B21" s="85" t="s">
        <v>61</v>
      </c>
      <c r="C21" s="101"/>
      <c r="D21" s="86" t="s">
        <v>62</v>
      </c>
      <c r="E21" s="85" t="s">
        <v>63</v>
      </c>
      <c r="F21" s="88"/>
    </row>
    <row r="22" ht="19.5" customHeight="1" spans="1:6">
      <c r="A22" s="86"/>
      <c r="B22" s="85" t="s">
        <v>64</v>
      </c>
      <c r="C22" s="101"/>
      <c r="D22" s="86" t="s">
        <v>65</v>
      </c>
      <c r="E22" s="85" t="s">
        <v>66</v>
      </c>
      <c r="F22" s="88"/>
    </row>
    <row r="23" ht="19.5" customHeight="1" spans="1:6">
      <c r="A23" s="86"/>
      <c r="B23" s="85" t="s">
        <v>67</v>
      </c>
      <c r="C23" s="101"/>
      <c r="D23" s="86" t="s">
        <v>68</v>
      </c>
      <c r="E23" s="85" t="s">
        <v>69</v>
      </c>
      <c r="F23" s="88"/>
    </row>
    <row r="24" ht="19.5" customHeight="1" spans="1:6">
      <c r="A24" s="86"/>
      <c r="B24" s="85" t="s">
        <v>70</v>
      </c>
      <c r="C24" s="101"/>
      <c r="D24" s="86" t="s">
        <v>71</v>
      </c>
      <c r="E24" s="85" t="s">
        <v>72</v>
      </c>
      <c r="F24" s="88"/>
    </row>
    <row r="25" ht="19.5" customHeight="1" spans="1:6">
      <c r="A25" s="86"/>
      <c r="B25" s="85" t="s">
        <v>73</v>
      </c>
      <c r="C25" s="101"/>
      <c r="D25" s="86" t="s">
        <v>74</v>
      </c>
      <c r="E25" s="85" t="s">
        <v>75</v>
      </c>
      <c r="F25" s="88">
        <v>757489.68</v>
      </c>
    </row>
    <row r="26" ht="19.5" customHeight="1" spans="1:6">
      <c r="A26" s="86"/>
      <c r="B26" s="85" t="s">
        <v>76</v>
      </c>
      <c r="C26" s="101"/>
      <c r="D26" s="86" t="s">
        <v>77</v>
      </c>
      <c r="E26" s="85" t="s">
        <v>78</v>
      </c>
      <c r="F26" s="88"/>
    </row>
    <row r="27" ht="19.5" customHeight="1" spans="1:6">
      <c r="A27" s="86"/>
      <c r="B27" s="85" t="s">
        <v>79</v>
      </c>
      <c r="C27" s="101"/>
      <c r="D27" s="86" t="s">
        <v>80</v>
      </c>
      <c r="E27" s="85" t="s">
        <v>81</v>
      </c>
      <c r="F27" s="88"/>
    </row>
    <row r="28" ht="19.5" customHeight="1" spans="1:6">
      <c r="A28" s="86"/>
      <c r="B28" s="85" t="s">
        <v>82</v>
      </c>
      <c r="C28" s="101"/>
      <c r="D28" s="86" t="s">
        <v>83</v>
      </c>
      <c r="E28" s="85" t="s">
        <v>84</v>
      </c>
      <c r="F28" s="88"/>
    </row>
    <row r="29" ht="19.5" customHeight="1" spans="1:6">
      <c r="A29" s="86"/>
      <c r="B29" s="85" t="s">
        <v>85</v>
      </c>
      <c r="C29" s="101"/>
      <c r="D29" s="86" t="s">
        <v>86</v>
      </c>
      <c r="E29" s="85" t="s">
        <v>87</v>
      </c>
      <c r="F29" s="88">
        <v>8164400</v>
      </c>
    </row>
    <row r="30" ht="19.5" customHeight="1" spans="1:6">
      <c r="A30" s="85"/>
      <c r="B30" s="85" t="s">
        <v>88</v>
      </c>
      <c r="C30" s="101"/>
      <c r="D30" s="86" t="s">
        <v>89</v>
      </c>
      <c r="E30" s="85" t="s">
        <v>90</v>
      </c>
      <c r="F30" s="88"/>
    </row>
    <row r="31" ht="19.5" customHeight="1" spans="1:6">
      <c r="A31" s="85"/>
      <c r="B31" s="85" t="s">
        <v>91</v>
      </c>
      <c r="C31" s="101"/>
      <c r="D31" s="86" t="s">
        <v>92</v>
      </c>
      <c r="E31" s="85" t="s">
        <v>93</v>
      </c>
      <c r="F31" s="88"/>
    </row>
    <row r="32" ht="19.5" customHeight="1" spans="1:6">
      <c r="A32" s="85"/>
      <c r="B32" s="85" t="s">
        <v>94</v>
      </c>
      <c r="C32" s="101"/>
      <c r="D32" s="86" t="s">
        <v>95</v>
      </c>
      <c r="E32" s="85" t="s">
        <v>96</v>
      </c>
      <c r="F32" s="88"/>
    </row>
    <row r="33" ht="19.5" customHeight="1" spans="1:6">
      <c r="A33" s="85" t="s">
        <v>97</v>
      </c>
      <c r="B33" s="85" t="s">
        <v>98</v>
      </c>
      <c r="C33" s="88">
        <v>21811695.48</v>
      </c>
      <c r="D33" s="85" t="s">
        <v>99</v>
      </c>
      <c r="E33" s="85" t="s">
        <v>100</v>
      </c>
      <c r="F33" s="88">
        <v>41259040.15</v>
      </c>
    </row>
    <row r="34" ht="19.5" customHeight="1" spans="1:6">
      <c r="A34" s="86" t="s">
        <v>101</v>
      </c>
      <c r="B34" s="85" t="s">
        <v>102</v>
      </c>
      <c r="C34" s="88"/>
      <c r="D34" s="86" t="s">
        <v>103</v>
      </c>
      <c r="E34" s="85" t="s">
        <v>104</v>
      </c>
      <c r="F34" s="88"/>
    </row>
    <row r="35" ht="19.5" customHeight="1" spans="1:6">
      <c r="A35" s="86" t="s">
        <v>105</v>
      </c>
      <c r="B35" s="85" t="s">
        <v>106</v>
      </c>
      <c r="C35" s="88">
        <v>37564653.94</v>
      </c>
      <c r="D35" s="86" t="s">
        <v>107</v>
      </c>
      <c r="E35" s="85" t="s">
        <v>108</v>
      </c>
      <c r="F35" s="88">
        <v>18117309.27</v>
      </c>
    </row>
    <row r="36" ht="19.5" customHeight="1" spans="1:6">
      <c r="A36" s="85" t="s">
        <v>109</v>
      </c>
      <c r="B36" s="85" t="s">
        <v>110</v>
      </c>
      <c r="C36" s="88">
        <v>59376349.42</v>
      </c>
      <c r="D36" s="85" t="s">
        <v>109</v>
      </c>
      <c r="E36" s="85" t="s">
        <v>111</v>
      </c>
      <c r="F36" s="88">
        <v>59376349.42</v>
      </c>
    </row>
    <row r="37" ht="19.5" customHeight="1" spans="1:6">
      <c r="A37" s="97" t="s">
        <v>112</v>
      </c>
      <c r="B37" s="97"/>
      <c r="C37" s="97"/>
      <c r="D37" s="97"/>
      <c r="E37" s="97"/>
      <c r="F37" s="97"/>
    </row>
    <row r="38" ht="19.5" customHeight="1" spans="1:6">
      <c r="A38" s="97" t="s">
        <v>113</v>
      </c>
      <c r="B38" s="97"/>
      <c r="C38" s="97"/>
      <c r="D38" s="97"/>
      <c r="E38" s="97"/>
      <c r="F38" s="9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7" sqref="D7:D12"/>
    </sheetView>
  </sheetViews>
  <sheetFormatPr defaultColWidth="9" defaultRowHeight="13.5" outlineLevelCol="4"/>
  <cols>
    <col min="1" max="1" width="41.25" customWidth="1"/>
    <col min="2" max="2" width="10" customWidth="1"/>
    <col min="3" max="5" width="27.125" customWidth="1"/>
  </cols>
  <sheetData>
    <row r="1" ht="25.5" spans="3:3">
      <c r="C1" s="84" t="s">
        <v>480</v>
      </c>
    </row>
    <row r="2" ht="14.25" spans="5:5">
      <c r="E2" s="50" t="s">
        <v>481</v>
      </c>
    </row>
    <row r="3" ht="14.25" spans="1:5">
      <c r="A3" s="50" t="s">
        <v>2</v>
      </c>
      <c r="E3" s="50" t="s">
        <v>482</v>
      </c>
    </row>
    <row r="4" ht="15" customHeight="1" spans="1:5">
      <c r="A4" s="91" t="s">
        <v>483</v>
      </c>
      <c r="B4" s="91" t="s">
        <v>7</v>
      </c>
      <c r="C4" s="91" t="s">
        <v>484</v>
      </c>
      <c r="D4" s="91" t="s">
        <v>485</v>
      </c>
      <c r="E4" s="91" t="s">
        <v>486</v>
      </c>
    </row>
    <row r="5" ht="15" customHeight="1" spans="1:5">
      <c r="A5" s="91" t="s">
        <v>487</v>
      </c>
      <c r="B5" s="91"/>
      <c r="C5" s="91" t="s">
        <v>11</v>
      </c>
      <c r="D5" s="91" t="s">
        <v>12</v>
      </c>
      <c r="E5" s="91" t="s">
        <v>20</v>
      </c>
    </row>
    <row r="6" ht="15" customHeight="1" spans="1:5">
      <c r="A6" s="92" t="s">
        <v>488</v>
      </c>
      <c r="B6" s="91" t="s">
        <v>11</v>
      </c>
      <c r="C6" s="93" t="s">
        <v>489</v>
      </c>
      <c r="D6" s="93" t="s">
        <v>489</v>
      </c>
      <c r="E6" s="93" t="s">
        <v>489</v>
      </c>
    </row>
    <row r="7" ht="15" customHeight="1" spans="1:5">
      <c r="A7" s="94" t="s">
        <v>490</v>
      </c>
      <c r="B7" s="91" t="s">
        <v>12</v>
      </c>
      <c r="C7" s="95">
        <v>65000</v>
      </c>
      <c r="D7" s="95">
        <v>65000</v>
      </c>
      <c r="E7" s="95">
        <v>62375.82</v>
      </c>
    </row>
    <row r="8" ht="15" customHeight="1" spans="1:5">
      <c r="A8" s="94" t="s">
        <v>491</v>
      </c>
      <c r="B8" s="91" t="s">
        <v>20</v>
      </c>
      <c r="C8" s="95"/>
      <c r="D8" s="95"/>
      <c r="E8" s="95"/>
    </row>
    <row r="9" ht="15" customHeight="1" spans="1:5">
      <c r="A9" s="94" t="s">
        <v>492</v>
      </c>
      <c r="B9" s="91" t="s">
        <v>24</v>
      </c>
      <c r="C9" s="95">
        <v>50000</v>
      </c>
      <c r="D9" s="95">
        <v>50000</v>
      </c>
      <c r="E9" s="95">
        <v>47732.82</v>
      </c>
    </row>
    <row r="10" ht="15" customHeight="1" spans="1:5">
      <c r="A10" s="94" t="s">
        <v>493</v>
      </c>
      <c r="B10" s="91" t="s">
        <v>28</v>
      </c>
      <c r="C10" s="95"/>
      <c r="D10" s="95"/>
      <c r="E10" s="95"/>
    </row>
    <row r="11" ht="15" customHeight="1" spans="1:5">
      <c r="A11" s="94" t="s">
        <v>494</v>
      </c>
      <c r="B11" s="91" t="s">
        <v>32</v>
      </c>
      <c r="C11" s="95">
        <v>50000</v>
      </c>
      <c r="D11" s="95">
        <v>50000</v>
      </c>
      <c r="E11" s="95">
        <v>47732.82</v>
      </c>
    </row>
    <row r="12" ht="15" customHeight="1" spans="1:5">
      <c r="A12" s="94" t="s">
        <v>495</v>
      </c>
      <c r="B12" s="91" t="s">
        <v>36</v>
      </c>
      <c r="C12" s="95">
        <v>15000</v>
      </c>
      <c r="D12" s="95">
        <v>15000</v>
      </c>
      <c r="E12" s="95">
        <v>14643</v>
      </c>
    </row>
    <row r="13" ht="15" customHeight="1" spans="1:5">
      <c r="A13" s="94" t="s">
        <v>496</v>
      </c>
      <c r="B13" s="91" t="s">
        <v>40</v>
      </c>
      <c r="C13" s="93" t="s">
        <v>489</v>
      </c>
      <c r="D13" s="93" t="s">
        <v>489</v>
      </c>
      <c r="E13" s="95">
        <v>14643</v>
      </c>
    </row>
    <row r="14" ht="15" customHeight="1" spans="1:5">
      <c r="A14" s="94" t="s">
        <v>497</v>
      </c>
      <c r="B14" s="91" t="s">
        <v>43</v>
      </c>
      <c r="C14" s="93" t="s">
        <v>489</v>
      </c>
      <c r="D14" s="93" t="s">
        <v>489</v>
      </c>
      <c r="E14" s="95"/>
    </row>
    <row r="15" ht="15" customHeight="1" spans="1:5">
      <c r="A15" s="94" t="s">
        <v>498</v>
      </c>
      <c r="B15" s="91" t="s">
        <v>46</v>
      </c>
      <c r="C15" s="93" t="s">
        <v>489</v>
      </c>
      <c r="D15" s="93" t="s">
        <v>489</v>
      </c>
      <c r="E15" s="95"/>
    </row>
    <row r="16" ht="15" customHeight="1" spans="1:5">
      <c r="A16" s="94" t="s">
        <v>499</v>
      </c>
      <c r="B16" s="91" t="s">
        <v>49</v>
      </c>
      <c r="C16" s="93" t="s">
        <v>489</v>
      </c>
      <c r="D16" s="93" t="s">
        <v>489</v>
      </c>
      <c r="E16" s="93" t="s">
        <v>489</v>
      </c>
    </row>
    <row r="17" ht="15" customHeight="1" spans="1:5">
      <c r="A17" s="94" t="s">
        <v>500</v>
      </c>
      <c r="B17" s="91" t="s">
        <v>52</v>
      </c>
      <c r="C17" s="93" t="s">
        <v>489</v>
      </c>
      <c r="D17" s="93" t="s">
        <v>489</v>
      </c>
      <c r="E17" s="95"/>
    </row>
    <row r="18" ht="15" customHeight="1" spans="1:5">
      <c r="A18" s="94" t="s">
        <v>501</v>
      </c>
      <c r="B18" s="91" t="s">
        <v>55</v>
      </c>
      <c r="C18" s="93" t="s">
        <v>489</v>
      </c>
      <c r="D18" s="93" t="s">
        <v>489</v>
      </c>
      <c r="E18" s="95"/>
    </row>
    <row r="19" ht="15" customHeight="1" spans="1:5">
      <c r="A19" s="94" t="s">
        <v>502</v>
      </c>
      <c r="B19" s="91" t="s">
        <v>58</v>
      </c>
      <c r="C19" s="93" t="s">
        <v>489</v>
      </c>
      <c r="D19" s="93" t="s">
        <v>489</v>
      </c>
      <c r="E19" s="95"/>
    </row>
    <row r="20" ht="15" customHeight="1" spans="1:5">
      <c r="A20" s="94" t="s">
        <v>503</v>
      </c>
      <c r="B20" s="91" t="s">
        <v>61</v>
      </c>
      <c r="C20" s="93" t="s">
        <v>489</v>
      </c>
      <c r="D20" s="93" t="s">
        <v>489</v>
      </c>
      <c r="E20" s="95">
        <v>2</v>
      </c>
    </row>
    <row r="21" ht="15" customHeight="1" spans="1:5">
      <c r="A21" s="94" t="s">
        <v>504</v>
      </c>
      <c r="B21" s="91" t="s">
        <v>64</v>
      </c>
      <c r="C21" s="93" t="s">
        <v>489</v>
      </c>
      <c r="D21" s="93" t="s">
        <v>489</v>
      </c>
      <c r="E21" s="95">
        <v>10</v>
      </c>
    </row>
    <row r="22" ht="15" customHeight="1" spans="1:5">
      <c r="A22" s="94" t="s">
        <v>505</v>
      </c>
      <c r="B22" s="91" t="s">
        <v>67</v>
      </c>
      <c r="C22" s="93" t="s">
        <v>489</v>
      </c>
      <c r="D22" s="93" t="s">
        <v>489</v>
      </c>
      <c r="E22" s="95"/>
    </row>
    <row r="23" ht="15" customHeight="1" spans="1:5">
      <c r="A23" s="94" t="s">
        <v>506</v>
      </c>
      <c r="B23" s="91" t="s">
        <v>70</v>
      </c>
      <c r="C23" s="93" t="s">
        <v>489</v>
      </c>
      <c r="D23" s="93" t="s">
        <v>489</v>
      </c>
      <c r="E23" s="95">
        <v>95</v>
      </c>
    </row>
    <row r="24" ht="15" customHeight="1" spans="1:5">
      <c r="A24" s="94" t="s">
        <v>507</v>
      </c>
      <c r="B24" s="91" t="s">
        <v>73</v>
      </c>
      <c r="C24" s="93" t="s">
        <v>489</v>
      </c>
      <c r="D24" s="93" t="s">
        <v>489</v>
      </c>
      <c r="E24" s="95"/>
    </row>
    <row r="25" ht="15" customHeight="1" spans="1:5">
      <c r="A25" s="94" t="s">
        <v>508</v>
      </c>
      <c r="B25" s="91" t="s">
        <v>76</v>
      </c>
      <c r="C25" s="93" t="s">
        <v>489</v>
      </c>
      <c r="D25" s="93" t="s">
        <v>489</v>
      </c>
      <c r="E25" s="95"/>
    </row>
    <row r="26" ht="15" customHeight="1" spans="1:5">
      <c r="A26" s="94" t="s">
        <v>509</v>
      </c>
      <c r="B26" s="91" t="s">
        <v>79</v>
      </c>
      <c r="C26" s="93" t="s">
        <v>489</v>
      </c>
      <c r="D26" s="93" t="s">
        <v>489</v>
      </c>
      <c r="E26" s="95"/>
    </row>
    <row r="27" ht="15" customHeight="1" spans="1:5">
      <c r="A27" s="92" t="s">
        <v>510</v>
      </c>
      <c r="B27" s="91" t="s">
        <v>82</v>
      </c>
      <c r="C27" s="93" t="s">
        <v>489</v>
      </c>
      <c r="D27" s="93" t="s">
        <v>489</v>
      </c>
      <c r="E27" s="95">
        <v>877850.3</v>
      </c>
    </row>
    <row r="28" ht="15" customHeight="1" spans="1:5">
      <c r="A28" s="94" t="s">
        <v>511</v>
      </c>
      <c r="B28" s="91" t="s">
        <v>85</v>
      </c>
      <c r="C28" s="93" t="s">
        <v>489</v>
      </c>
      <c r="D28" s="93" t="s">
        <v>489</v>
      </c>
      <c r="E28" s="95">
        <v>877850.3</v>
      </c>
    </row>
    <row r="29" ht="15" customHeight="1" spans="1:5">
      <c r="A29" s="94" t="s">
        <v>512</v>
      </c>
      <c r="B29" s="91" t="s">
        <v>88</v>
      </c>
      <c r="C29" s="93" t="s">
        <v>489</v>
      </c>
      <c r="D29" s="93" t="s">
        <v>489</v>
      </c>
      <c r="E29" s="95"/>
    </row>
    <row r="30" ht="41.25" customHeight="1" spans="1:5">
      <c r="A30" s="89" t="s">
        <v>513</v>
      </c>
      <c r="B30" s="89"/>
      <c r="C30" s="89"/>
      <c r="D30" s="89"/>
      <c r="E30" s="89"/>
    </row>
    <row r="31" ht="21" customHeight="1" spans="1:5">
      <c r="A31" s="89" t="s">
        <v>514</v>
      </c>
      <c r="B31" s="89"/>
      <c r="C31" s="89"/>
      <c r="D31" s="89"/>
      <c r="E31" s="89"/>
    </row>
    <row r="33" spans="3:3">
      <c r="C33" s="90" t="s">
        <v>515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7" sqref="D7:D12"/>
    </sheetView>
  </sheetViews>
  <sheetFormatPr defaultColWidth="9" defaultRowHeight="13.5" outlineLevelCol="4"/>
  <cols>
    <col min="1" max="1" width="43.75" customWidth="1"/>
    <col min="2" max="2" width="11" customWidth="1"/>
    <col min="3" max="5" width="16.25" customWidth="1"/>
  </cols>
  <sheetData>
    <row r="1" ht="25.5" spans="2:2">
      <c r="B1" s="84" t="s">
        <v>516</v>
      </c>
    </row>
    <row r="2" ht="14.25" spans="5:5">
      <c r="E2" s="50" t="s">
        <v>517</v>
      </c>
    </row>
    <row r="3" ht="14.25" spans="1:5">
      <c r="A3" s="50" t="s">
        <v>2</v>
      </c>
      <c r="E3" s="50" t="s">
        <v>3</v>
      </c>
    </row>
    <row r="4" ht="15" customHeight="1" spans="1:5">
      <c r="A4" s="85" t="s">
        <v>483</v>
      </c>
      <c r="B4" s="85" t="s">
        <v>7</v>
      </c>
      <c r="C4" s="85" t="s">
        <v>484</v>
      </c>
      <c r="D4" s="85" t="s">
        <v>485</v>
      </c>
      <c r="E4" s="85" t="s">
        <v>486</v>
      </c>
    </row>
    <row r="5" ht="15" customHeight="1" spans="1:5">
      <c r="A5" s="86" t="s">
        <v>487</v>
      </c>
      <c r="B5" s="87"/>
      <c r="C5" s="87" t="s">
        <v>11</v>
      </c>
      <c r="D5" s="87" t="s">
        <v>12</v>
      </c>
      <c r="E5" s="87" t="s">
        <v>20</v>
      </c>
    </row>
    <row r="6" ht="15" customHeight="1" spans="1:5">
      <c r="A6" s="86" t="s">
        <v>518</v>
      </c>
      <c r="B6" s="87" t="s">
        <v>11</v>
      </c>
      <c r="C6" s="87" t="s">
        <v>489</v>
      </c>
      <c r="D6" s="87" t="s">
        <v>489</v>
      </c>
      <c r="E6" s="87" t="s">
        <v>489</v>
      </c>
    </row>
    <row r="7" ht="15" customHeight="1" spans="1:5">
      <c r="A7" s="86" t="s">
        <v>490</v>
      </c>
      <c r="B7" s="87" t="s">
        <v>12</v>
      </c>
      <c r="C7" s="88">
        <v>65000</v>
      </c>
      <c r="D7" s="88">
        <v>65000</v>
      </c>
      <c r="E7" s="88">
        <v>62375.82</v>
      </c>
    </row>
    <row r="8" ht="15" customHeight="1" spans="1:5">
      <c r="A8" s="86" t="s">
        <v>491</v>
      </c>
      <c r="B8" s="87" t="s">
        <v>20</v>
      </c>
      <c r="C8" s="88"/>
      <c r="D8" s="88"/>
      <c r="E8" s="88">
        <v>0</v>
      </c>
    </row>
    <row r="9" ht="15" customHeight="1" spans="1:5">
      <c r="A9" s="86" t="s">
        <v>492</v>
      </c>
      <c r="B9" s="87" t="s">
        <v>24</v>
      </c>
      <c r="C9" s="88">
        <v>50000</v>
      </c>
      <c r="D9" s="88">
        <v>50000</v>
      </c>
      <c r="E9" s="88">
        <v>47732.82</v>
      </c>
    </row>
    <row r="10" ht="15" customHeight="1" spans="1:5">
      <c r="A10" s="86" t="s">
        <v>493</v>
      </c>
      <c r="B10" s="87" t="s">
        <v>28</v>
      </c>
      <c r="C10" s="88"/>
      <c r="D10" s="88"/>
      <c r="E10" s="88">
        <v>0</v>
      </c>
    </row>
    <row r="11" ht="15" customHeight="1" spans="1:5">
      <c r="A11" s="86" t="s">
        <v>494</v>
      </c>
      <c r="B11" s="87" t="s">
        <v>32</v>
      </c>
      <c r="C11" s="88">
        <v>50000</v>
      </c>
      <c r="D11" s="88">
        <v>50000</v>
      </c>
      <c r="E11" s="88">
        <v>47732.82</v>
      </c>
    </row>
    <row r="12" ht="15" customHeight="1" spans="1:5">
      <c r="A12" s="86" t="s">
        <v>495</v>
      </c>
      <c r="B12" s="87" t="s">
        <v>36</v>
      </c>
      <c r="C12" s="88">
        <v>15000</v>
      </c>
      <c r="D12" s="88">
        <v>15000</v>
      </c>
      <c r="E12" s="88">
        <v>14643</v>
      </c>
    </row>
    <row r="13" ht="15" customHeight="1" spans="1:5">
      <c r="A13" s="86" t="s">
        <v>496</v>
      </c>
      <c r="B13" s="87" t="s">
        <v>40</v>
      </c>
      <c r="C13" s="87" t="s">
        <v>489</v>
      </c>
      <c r="D13" s="87" t="s">
        <v>489</v>
      </c>
      <c r="E13" s="88">
        <v>14643</v>
      </c>
    </row>
    <row r="14" ht="15" customHeight="1" spans="1:5">
      <c r="A14" s="86" t="s">
        <v>497</v>
      </c>
      <c r="B14" s="87" t="s">
        <v>43</v>
      </c>
      <c r="C14" s="87" t="s">
        <v>489</v>
      </c>
      <c r="D14" s="87" t="s">
        <v>489</v>
      </c>
      <c r="E14" s="88"/>
    </row>
    <row r="15" ht="15" customHeight="1" spans="1:5">
      <c r="A15" s="86" t="s">
        <v>498</v>
      </c>
      <c r="B15" s="87" t="s">
        <v>46</v>
      </c>
      <c r="C15" s="87" t="s">
        <v>489</v>
      </c>
      <c r="D15" s="87" t="s">
        <v>489</v>
      </c>
      <c r="E15" s="88"/>
    </row>
    <row r="16" ht="48" customHeight="1" spans="1:5">
      <c r="A16" s="89" t="s">
        <v>519</v>
      </c>
      <c r="B16" s="89"/>
      <c r="C16" s="89"/>
      <c r="D16" s="89"/>
      <c r="E16" s="89"/>
    </row>
    <row r="18" spans="2:2">
      <c r="B18" s="90" t="s">
        <v>515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zoomScale="130" zoomScaleNormal="130" workbookViewId="0">
      <selection activeCell="A10" sqref="$A10:$XFD10"/>
    </sheetView>
  </sheetViews>
  <sheetFormatPr defaultColWidth="9" defaultRowHeight="13.5"/>
  <cols>
    <col min="3" max="3" width="15.7833333333333" customWidth="1"/>
    <col min="4" max="4" width="22.6416666666667" customWidth="1"/>
    <col min="17" max="17" width="12.625"/>
    <col min="18" max="18" width="11.2833333333333" customWidth="1"/>
    <col min="19" max="19" width="13.85" customWidth="1"/>
  </cols>
  <sheetData>
    <row r="1" ht="27" spans="1:21">
      <c r="A1" s="48" t="s">
        <v>520</v>
      </c>
      <c r="B1" s="48"/>
      <c r="C1" s="48"/>
      <c r="D1" s="48"/>
      <c r="E1" s="48"/>
      <c r="F1" s="48"/>
      <c r="G1" s="48"/>
      <c r="H1" s="48"/>
      <c r="I1" s="48"/>
      <c r="J1" s="48"/>
      <c r="K1" s="48"/>
      <c r="L1" s="48"/>
      <c r="M1" s="48"/>
      <c r="N1" s="66"/>
      <c r="O1" s="48"/>
      <c r="P1" s="48"/>
      <c r="Q1" s="48"/>
      <c r="R1" s="48"/>
      <c r="S1" s="48"/>
      <c r="T1" s="48"/>
      <c r="U1" s="48"/>
    </row>
    <row r="2" ht="14.25" spans="1:21">
      <c r="A2" s="49"/>
      <c r="B2" s="49"/>
      <c r="C2" s="49"/>
      <c r="D2" s="49"/>
      <c r="E2" s="49"/>
      <c r="F2" s="49"/>
      <c r="G2" s="49"/>
      <c r="H2" s="49"/>
      <c r="I2" s="49"/>
      <c r="J2" s="49"/>
      <c r="K2" s="49"/>
      <c r="L2" s="49"/>
      <c r="M2" s="49"/>
      <c r="N2" s="67"/>
      <c r="O2" s="68"/>
      <c r="P2" s="68"/>
      <c r="Q2" s="68"/>
      <c r="R2" s="68"/>
      <c r="S2" s="68"/>
      <c r="T2" s="68"/>
      <c r="U2" s="78" t="s">
        <v>521</v>
      </c>
    </row>
    <row r="3" ht="14.25" spans="1:21">
      <c r="A3" s="50" t="s">
        <v>2</v>
      </c>
      <c r="B3" s="49"/>
      <c r="C3" s="49"/>
      <c r="D3" s="49"/>
      <c r="E3" s="51"/>
      <c r="F3" s="51"/>
      <c r="G3" s="49"/>
      <c r="H3" s="49"/>
      <c r="I3" s="49"/>
      <c r="J3" s="49"/>
      <c r="K3" s="49"/>
      <c r="L3" s="49"/>
      <c r="M3" s="49"/>
      <c r="N3" s="67"/>
      <c r="O3" s="68"/>
      <c r="P3" s="68"/>
      <c r="Q3" s="68"/>
      <c r="R3" s="68"/>
      <c r="S3" s="68"/>
      <c r="T3" s="68"/>
      <c r="U3" s="78" t="s">
        <v>3</v>
      </c>
    </row>
    <row r="4" spans="1:21">
      <c r="A4" s="52" t="s">
        <v>6</v>
      </c>
      <c r="B4" s="52" t="s">
        <v>7</v>
      </c>
      <c r="C4" s="53" t="s">
        <v>522</v>
      </c>
      <c r="D4" s="54" t="s">
        <v>523</v>
      </c>
      <c r="E4" s="52" t="s">
        <v>524</v>
      </c>
      <c r="F4" s="55" t="s">
        <v>525</v>
      </c>
      <c r="G4" s="56"/>
      <c r="H4" s="56"/>
      <c r="I4" s="56"/>
      <c r="J4" s="56"/>
      <c r="K4" s="56"/>
      <c r="L4" s="56"/>
      <c r="M4" s="56"/>
      <c r="N4" s="69"/>
      <c r="O4" s="70"/>
      <c r="P4" s="71" t="s">
        <v>526</v>
      </c>
      <c r="Q4" s="52" t="s">
        <v>527</v>
      </c>
      <c r="R4" s="53" t="s">
        <v>528</v>
      </c>
      <c r="S4" s="79"/>
      <c r="T4" s="80" t="s">
        <v>529</v>
      </c>
      <c r="U4" s="79"/>
    </row>
    <row r="5" ht="14.25" spans="1:21">
      <c r="A5" s="52"/>
      <c r="B5" s="52"/>
      <c r="C5" s="57"/>
      <c r="D5" s="54"/>
      <c r="E5" s="52"/>
      <c r="F5" s="58" t="s">
        <v>124</v>
      </c>
      <c r="G5" s="58"/>
      <c r="H5" s="58" t="s">
        <v>530</v>
      </c>
      <c r="I5" s="58"/>
      <c r="J5" s="72" t="s">
        <v>531</v>
      </c>
      <c r="K5" s="73"/>
      <c r="L5" s="74" t="s">
        <v>532</v>
      </c>
      <c r="M5" s="74"/>
      <c r="N5" s="75" t="s">
        <v>533</v>
      </c>
      <c r="O5" s="75"/>
      <c r="P5" s="71"/>
      <c r="Q5" s="52"/>
      <c r="R5" s="59"/>
      <c r="S5" s="81"/>
      <c r="T5" s="82"/>
      <c r="U5" s="81"/>
    </row>
    <row r="6" spans="1:21">
      <c r="A6" s="52"/>
      <c r="B6" s="52"/>
      <c r="C6" s="59"/>
      <c r="D6" s="54"/>
      <c r="E6" s="52"/>
      <c r="F6" s="58" t="s">
        <v>534</v>
      </c>
      <c r="G6" s="60" t="s">
        <v>535</v>
      </c>
      <c r="H6" s="58" t="s">
        <v>534</v>
      </c>
      <c r="I6" s="60" t="s">
        <v>535</v>
      </c>
      <c r="J6" s="58" t="s">
        <v>534</v>
      </c>
      <c r="K6" s="60" t="s">
        <v>535</v>
      </c>
      <c r="L6" s="58" t="s">
        <v>534</v>
      </c>
      <c r="M6" s="60" t="s">
        <v>535</v>
      </c>
      <c r="N6" s="58" t="s">
        <v>534</v>
      </c>
      <c r="O6" s="60" t="s">
        <v>535</v>
      </c>
      <c r="P6" s="71"/>
      <c r="Q6" s="52"/>
      <c r="R6" s="58" t="s">
        <v>534</v>
      </c>
      <c r="S6" s="83" t="s">
        <v>535</v>
      </c>
      <c r="T6" s="58" t="s">
        <v>534</v>
      </c>
      <c r="U6" s="60" t="s">
        <v>535</v>
      </c>
    </row>
    <row r="7" spans="1:21">
      <c r="A7" s="52" t="s">
        <v>10</v>
      </c>
      <c r="B7" s="52"/>
      <c r="C7" s="52">
        <v>1</v>
      </c>
      <c r="D7" s="60" t="s">
        <v>12</v>
      </c>
      <c r="E7" s="52">
        <v>3</v>
      </c>
      <c r="F7" s="52">
        <v>4</v>
      </c>
      <c r="G7" s="60" t="s">
        <v>28</v>
      </c>
      <c r="H7" s="52">
        <v>6</v>
      </c>
      <c r="I7" s="52">
        <v>7</v>
      </c>
      <c r="J7" s="60" t="s">
        <v>40</v>
      </c>
      <c r="K7" s="52">
        <v>9</v>
      </c>
      <c r="L7" s="52">
        <v>10</v>
      </c>
      <c r="M7" s="60" t="s">
        <v>49</v>
      </c>
      <c r="N7" s="52">
        <v>12</v>
      </c>
      <c r="O7" s="52">
        <v>13</v>
      </c>
      <c r="P7" s="60" t="s">
        <v>58</v>
      </c>
      <c r="Q7" s="52">
        <v>15</v>
      </c>
      <c r="R7" s="52">
        <v>16</v>
      </c>
      <c r="S7" s="60" t="s">
        <v>67</v>
      </c>
      <c r="T7" s="52">
        <v>18</v>
      </c>
      <c r="U7" s="52">
        <v>19</v>
      </c>
    </row>
    <row r="8" ht="30" customHeight="1" spans="1:21">
      <c r="A8" s="61" t="s">
        <v>129</v>
      </c>
      <c r="B8" s="52">
        <v>1</v>
      </c>
      <c r="C8" s="62">
        <f>E8+G8+Q8+S8+U8</f>
        <v>306331476.83</v>
      </c>
      <c r="D8" s="63">
        <f>E8+F8+P8+Q8+R8+T8</f>
        <v>315647143.16</v>
      </c>
      <c r="E8" s="63">
        <v>18218736</v>
      </c>
      <c r="F8" s="63">
        <v>218130659.91</v>
      </c>
      <c r="G8" s="63">
        <v>210521909.82</v>
      </c>
      <c r="H8" s="63">
        <v>172533165.18</v>
      </c>
      <c r="I8" s="63">
        <v>161333895.42</v>
      </c>
      <c r="J8" s="63">
        <v>558411</v>
      </c>
      <c r="K8" s="63">
        <v>88026.92</v>
      </c>
      <c r="L8" s="63">
        <v>19341672.43</v>
      </c>
      <c r="M8" s="63">
        <v>11282642.18</v>
      </c>
      <c r="N8" s="76">
        <v>25697411.3</v>
      </c>
      <c r="O8" s="75">
        <f>G8-I8-K8-M8</f>
        <v>37817345.3</v>
      </c>
      <c r="P8" s="77"/>
      <c r="Q8" s="77">
        <v>59862689.25</v>
      </c>
      <c r="R8" s="77">
        <v>19435058</v>
      </c>
      <c r="S8" s="77">
        <v>17728141.76</v>
      </c>
      <c r="T8" s="77"/>
      <c r="U8" s="77"/>
    </row>
    <row r="9" ht="60" customHeight="1" spans="1:21">
      <c r="A9" s="64" t="s">
        <v>536</v>
      </c>
      <c r="B9" s="64"/>
      <c r="C9" s="64"/>
      <c r="D9" s="64"/>
      <c r="E9" s="64"/>
      <c r="F9" s="64"/>
      <c r="G9" s="64"/>
      <c r="H9" s="64"/>
      <c r="I9" s="64"/>
      <c r="J9" s="64"/>
      <c r="K9" s="64"/>
      <c r="L9" s="64"/>
      <c r="M9" s="64"/>
      <c r="N9" s="64"/>
      <c r="O9" s="64"/>
      <c r="P9" s="64"/>
      <c r="Q9" s="64"/>
      <c r="R9" s="64"/>
      <c r="S9" s="64"/>
      <c r="T9" s="64"/>
      <c r="U9" s="64"/>
    </row>
    <row r="10" spans="1:21">
      <c r="A10" s="65"/>
      <c r="B10" s="65"/>
      <c r="C10" s="65"/>
      <c r="D10" s="65"/>
      <c r="E10" s="65"/>
      <c r="F10" s="65"/>
      <c r="G10" s="65"/>
      <c r="H10" s="65"/>
      <c r="I10" s="65"/>
      <c r="J10" s="65"/>
      <c r="K10" s="65"/>
      <c r="L10" s="65"/>
      <c r="M10" s="65"/>
      <c r="N10" s="65"/>
      <c r="O10" s="65"/>
      <c r="P10" s="65"/>
      <c r="Q10" s="65"/>
      <c r="R10" s="65"/>
      <c r="S10" s="65"/>
      <c r="T10" s="65"/>
      <c r="U10" s="65"/>
    </row>
    <row r="11" spans="1:21">
      <c r="A11" s="65"/>
      <c r="B11" s="65"/>
      <c r="C11" s="65"/>
      <c r="D11" s="65"/>
      <c r="E11" s="65"/>
      <c r="F11" s="65"/>
      <c r="G11" s="65"/>
      <c r="H11" s="65"/>
      <c r="I11" s="65"/>
      <c r="J11" s="65"/>
      <c r="K11" s="65"/>
      <c r="L11" s="65"/>
      <c r="M11" s="65"/>
      <c r="N11" s="65"/>
      <c r="O11" s="65"/>
      <c r="P11" s="65"/>
      <c r="Q11" s="65"/>
      <c r="R11" s="65"/>
      <c r="S11" s="65"/>
      <c r="T11" s="65"/>
      <c r="U11" s="65"/>
    </row>
    <row r="12" spans="1:21">
      <c r="A12" s="65"/>
      <c r="B12" s="65"/>
      <c r="C12" s="65"/>
      <c r="D12" s="65"/>
      <c r="E12" s="65"/>
      <c r="F12" s="65"/>
      <c r="G12" s="65"/>
      <c r="H12" s="65"/>
      <c r="I12" s="65"/>
      <c r="J12" s="65"/>
      <c r="K12" s="65"/>
      <c r="L12" s="65"/>
      <c r="M12" s="65"/>
      <c r="N12" s="65"/>
      <c r="O12" s="65"/>
      <c r="P12" s="65"/>
      <c r="Q12" s="65"/>
      <c r="R12" s="65"/>
      <c r="S12" s="65"/>
      <c r="T12" s="65"/>
      <c r="U12" s="65"/>
    </row>
    <row r="13" spans="1:21">
      <c r="A13" s="65"/>
      <c r="B13" s="65"/>
      <c r="C13" s="65"/>
      <c r="D13" s="65"/>
      <c r="E13" s="65"/>
      <c r="F13" s="65"/>
      <c r="G13" s="65"/>
      <c r="H13" s="65"/>
      <c r="I13" s="65"/>
      <c r="J13" s="65"/>
      <c r="K13" s="65"/>
      <c r="L13" s="65"/>
      <c r="M13" s="65"/>
      <c r="N13" s="65"/>
      <c r="O13" s="65"/>
      <c r="P13" s="65"/>
      <c r="Q13" s="65"/>
      <c r="R13" s="65"/>
      <c r="S13" s="65"/>
      <c r="T13" s="65"/>
      <c r="U13" s="65"/>
    </row>
    <row r="14" spans="1:21">
      <c r="A14" s="65"/>
      <c r="B14" s="65"/>
      <c r="C14" s="65"/>
      <c r="D14" s="65"/>
      <c r="E14" s="65"/>
      <c r="F14" s="65"/>
      <c r="G14" s="65"/>
      <c r="H14" s="65"/>
      <c r="I14" s="65"/>
      <c r="J14" s="65"/>
      <c r="K14" s="65"/>
      <c r="L14" s="65"/>
      <c r="M14" s="65"/>
      <c r="N14" s="65"/>
      <c r="O14" s="65"/>
      <c r="P14" s="65"/>
      <c r="Q14" s="65"/>
      <c r="R14" s="65"/>
      <c r="S14" s="65"/>
      <c r="T14" s="65"/>
      <c r="U14" s="65"/>
    </row>
    <row r="15" spans="1:21">
      <c r="A15" s="65"/>
      <c r="B15" s="65"/>
      <c r="C15" s="65"/>
      <c r="D15" s="65"/>
      <c r="E15" s="65"/>
      <c r="F15" s="65"/>
      <c r="G15" s="65"/>
      <c r="H15" s="65"/>
      <c r="I15" s="65"/>
      <c r="J15" s="65"/>
      <c r="K15" s="65"/>
      <c r="L15" s="65"/>
      <c r="M15" s="65"/>
      <c r="N15" s="65"/>
      <c r="O15" s="65"/>
      <c r="P15" s="65"/>
      <c r="Q15" s="65"/>
      <c r="R15" s="65"/>
      <c r="S15" s="65"/>
      <c r="T15" s="65"/>
      <c r="U15" s="6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opLeftCell="A17" workbookViewId="0">
      <selection activeCell="J16" sqref="J16:J2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ustomWidth="1"/>
  </cols>
  <sheetData>
    <row r="1" ht="41.25" customHeight="1" spans="1:11">
      <c r="A1" s="4" t="s">
        <v>537</v>
      </c>
      <c r="B1" s="4"/>
      <c r="C1" s="4"/>
      <c r="D1" s="4"/>
      <c r="E1" s="4"/>
      <c r="F1" s="4"/>
      <c r="G1" s="4"/>
      <c r="H1" s="4"/>
      <c r="I1" s="4"/>
      <c r="J1" s="4"/>
      <c r="K1" s="4"/>
    </row>
    <row r="2" s="1" customFormat="1" ht="31" customHeight="1" spans="1:11">
      <c r="A2" s="5" t="s">
        <v>538</v>
      </c>
      <c r="B2" s="5"/>
      <c r="C2" s="6" t="s">
        <v>539</v>
      </c>
      <c r="D2" s="6"/>
      <c r="E2" s="6"/>
      <c r="F2" s="6"/>
      <c r="G2" s="6"/>
      <c r="H2" s="6"/>
      <c r="I2" s="6"/>
      <c r="J2" s="6"/>
      <c r="K2" s="6"/>
    </row>
    <row r="3" s="1" customFormat="1" ht="30" customHeight="1" spans="1:11">
      <c r="A3" s="5" t="s">
        <v>540</v>
      </c>
      <c r="B3" s="5"/>
      <c r="C3" s="6" t="s">
        <v>541</v>
      </c>
      <c r="D3" s="6"/>
      <c r="E3" s="6"/>
      <c r="F3" s="6"/>
      <c r="G3" s="6"/>
      <c r="H3" s="7" t="s">
        <v>542</v>
      </c>
      <c r="I3" s="6" t="s">
        <v>541</v>
      </c>
      <c r="J3" s="6"/>
      <c r="K3" s="6"/>
    </row>
    <row r="4" s="1" customFormat="1" ht="26" customHeight="1" spans="1:11">
      <c r="A4" s="8" t="s">
        <v>543</v>
      </c>
      <c r="B4" s="8"/>
      <c r="C4" s="5"/>
      <c r="D4" s="9" t="s">
        <v>544</v>
      </c>
      <c r="E4" s="10"/>
      <c r="F4" s="9" t="s">
        <v>485</v>
      </c>
      <c r="G4" s="10"/>
      <c r="H4" s="5" t="s">
        <v>545</v>
      </c>
      <c r="I4" s="5" t="s">
        <v>546</v>
      </c>
      <c r="J4" s="5" t="s">
        <v>547</v>
      </c>
      <c r="K4" s="5" t="s">
        <v>548</v>
      </c>
    </row>
    <row r="5" s="1" customFormat="1" ht="30" customHeight="1" spans="1:11">
      <c r="A5" s="8"/>
      <c r="B5" s="8"/>
      <c r="C5" s="11" t="s">
        <v>549</v>
      </c>
      <c r="D5" s="12">
        <v>20</v>
      </c>
      <c r="E5" s="13"/>
      <c r="F5" s="12">
        <v>20</v>
      </c>
      <c r="G5" s="13"/>
      <c r="H5" s="14">
        <v>20</v>
      </c>
      <c r="I5" s="35">
        <v>10</v>
      </c>
      <c r="J5" s="35">
        <v>100</v>
      </c>
      <c r="K5" s="36">
        <v>10</v>
      </c>
    </row>
    <row r="6" s="1" customFormat="1" ht="30" customHeight="1" spans="1:11">
      <c r="A6" s="8"/>
      <c r="B6" s="8"/>
      <c r="C6" s="11" t="s">
        <v>550</v>
      </c>
      <c r="D6" s="12">
        <v>20</v>
      </c>
      <c r="E6" s="13"/>
      <c r="F6" s="12">
        <v>20</v>
      </c>
      <c r="G6" s="13"/>
      <c r="H6" s="14">
        <v>20</v>
      </c>
      <c r="I6" s="37"/>
      <c r="J6" s="35">
        <v>100</v>
      </c>
      <c r="K6" s="38"/>
    </row>
    <row r="7" s="1" customFormat="1" ht="30" customHeight="1" spans="1:11">
      <c r="A7" s="8"/>
      <c r="B7" s="8"/>
      <c r="C7" s="11" t="s">
        <v>551</v>
      </c>
      <c r="D7" s="12">
        <v>0</v>
      </c>
      <c r="E7" s="13"/>
      <c r="F7" s="12">
        <v>0</v>
      </c>
      <c r="G7" s="13"/>
      <c r="H7" s="14">
        <v>0</v>
      </c>
      <c r="I7" s="39"/>
      <c r="J7" s="35">
        <v>0</v>
      </c>
      <c r="K7" s="40"/>
    </row>
    <row r="8" s="1" customFormat="1" ht="30" customHeight="1" spans="1:11">
      <c r="A8" s="8"/>
      <c r="B8" s="8"/>
      <c r="C8" s="11" t="s">
        <v>552</v>
      </c>
      <c r="D8" s="12">
        <v>0</v>
      </c>
      <c r="E8" s="13"/>
      <c r="F8" s="12">
        <v>0</v>
      </c>
      <c r="G8" s="13"/>
      <c r="H8" s="14">
        <v>0</v>
      </c>
      <c r="I8" s="41"/>
      <c r="J8" s="35">
        <v>0</v>
      </c>
      <c r="K8" s="42"/>
    </row>
    <row r="9" ht="26.4" customHeight="1" spans="1:11">
      <c r="A9" s="15" t="s">
        <v>553</v>
      </c>
      <c r="B9" s="7" t="s">
        <v>554</v>
      </c>
      <c r="C9" s="7"/>
      <c r="D9" s="7"/>
      <c r="E9" s="7"/>
      <c r="F9" s="7"/>
      <c r="G9" s="7"/>
      <c r="H9" s="7" t="s">
        <v>555</v>
      </c>
      <c r="I9" s="7"/>
      <c r="J9" s="7"/>
      <c r="K9" s="7"/>
    </row>
    <row r="10" ht="155" customHeight="1" spans="1:11">
      <c r="A10" s="15"/>
      <c r="B10" s="16" t="s">
        <v>556</v>
      </c>
      <c r="C10" s="16"/>
      <c r="D10" s="16"/>
      <c r="E10" s="16"/>
      <c r="F10" s="16"/>
      <c r="G10" s="16"/>
      <c r="H10" s="16" t="s">
        <v>556</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557</v>
      </c>
      <c r="B12" s="17"/>
      <c r="C12" s="17"/>
      <c r="D12" s="17"/>
      <c r="E12" s="17"/>
      <c r="F12" s="17"/>
      <c r="G12" s="17"/>
      <c r="H12" s="17"/>
      <c r="I12" s="17"/>
      <c r="J12" s="17"/>
      <c r="K12" s="10"/>
    </row>
    <row r="13" s="1" customFormat="1" ht="31" customHeight="1" spans="1:11">
      <c r="A13" s="5" t="s">
        <v>558</v>
      </c>
      <c r="B13" s="5"/>
      <c r="C13" s="5"/>
      <c r="D13" s="5"/>
      <c r="E13" s="9" t="s">
        <v>559</v>
      </c>
      <c r="F13" s="17"/>
      <c r="G13" s="10"/>
      <c r="H13" s="5" t="s">
        <v>560</v>
      </c>
      <c r="I13" s="5" t="s">
        <v>546</v>
      </c>
      <c r="J13" s="5" t="s">
        <v>548</v>
      </c>
      <c r="K13" s="8" t="s">
        <v>561</v>
      </c>
    </row>
    <row r="14" ht="28" customHeight="1" spans="1:11">
      <c r="A14" s="19" t="s">
        <v>562</v>
      </c>
      <c r="B14" s="19"/>
      <c r="C14" s="20" t="s">
        <v>563</v>
      </c>
      <c r="D14" s="20" t="s">
        <v>564</v>
      </c>
      <c r="E14" s="19" t="s">
        <v>565</v>
      </c>
      <c r="F14" s="19" t="s">
        <v>566</v>
      </c>
      <c r="G14" s="5" t="s">
        <v>567</v>
      </c>
      <c r="H14" s="5"/>
      <c r="I14" s="5"/>
      <c r="J14" s="5"/>
      <c r="K14" s="8"/>
    </row>
    <row r="15" ht="38" customHeight="1" spans="1:11">
      <c r="A15" s="21" t="s">
        <v>568</v>
      </c>
      <c r="B15" s="22"/>
      <c r="C15" s="23" t="s">
        <v>568</v>
      </c>
      <c r="D15" s="23" t="s">
        <v>568</v>
      </c>
      <c r="E15" s="23"/>
      <c r="F15" s="23" t="s">
        <v>568</v>
      </c>
      <c r="G15" s="23" t="s">
        <v>568</v>
      </c>
      <c r="H15" s="23" t="s">
        <v>568</v>
      </c>
      <c r="I15" s="45">
        <v>90</v>
      </c>
      <c r="J15" s="45">
        <v>90</v>
      </c>
      <c r="K15" s="46" t="s">
        <v>568</v>
      </c>
    </row>
    <row r="16" ht="38" customHeight="1" spans="1:11">
      <c r="A16" s="21" t="s">
        <v>569</v>
      </c>
      <c r="B16" s="22"/>
      <c r="C16" s="23" t="s">
        <v>570</v>
      </c>
      <c r="D16" s="23" t="s">
        <v>571</v>
      </c>
      <c r="E16" s="23" t="s">
        <v>572</v>
      </c>
      <c r="F16" s="23">
        <v>60</v>
      </c>
      <c r="G16" s="23">
        <v>45</v>
      </c>
      <c r="H16" s="23">
        <v>60</v>
      </c>
      <c r="I16" s="45">
        <v>5</v>
      </c>
      <c r="J16" s="45">
        <v>5</v>
      </c>
      <c r="K16" s="46" t="s">
        <v>568</v>
      </c>
    </row>
    <row r="17" ht="38" customHeight="1" spans="1:11">
      <c r="A17" s="21" t="s">
        <v>569</v>
      </c>
      <c r="B17" s="22"/>
      <c r="C17" s="23" t="s">
        <v>570</v>
      </c>
      <c r="D17" s="23" t="s">
        <v>573</v>
      </c>
      <c r="E17" s="23" t="s">
        <v>572</v>
      </c>
      <c r="F17" s="23" t="s">
        <v>574</v>
      </c>
      <c r="G17" s="23">
        <v>10</v>
      </c>
      <c r="H17" s="23" t="s">
        <v>575</v>
      </c>
      <c r="I17" s="45">
        <v>5</v>
      </c>
      <c r="J17" s="45">
        <v>5</v>
      </c>
      <c r="K17" s="46" t="s">
        <v>568</v>
      </c>
    </row>
    <row r="18" ht="38" customHeight="1" spans="1:11">
      <c r="A18" s="21" t="s">
        <v>569</v>
      </c>
      <c r="B18" s="22"/>
      <c r="C18" s="23" t="s">
        <v>570</v>
      </c>
      <c r="D18" s="23" t="s">
        <v>576</v>
      </c>
      <c r="E18" s="23" t="s">
        <v>572</v>
      </c>
      <c r="F18" s="23">
        <v>22</v>
      </c>
      <c r="G18" s="23">
        <v>27</v>
      </c>
      <c r="H18" s="23" t="s">
        <v>577</v>
      </c>
      <c r="I18" s="45">
        <v>5</v>
      </c>
      <c r="J18" s="45">
        <v>5</v>
      </c>
      <c r="K18" s="46" t="s">
        <v>568</v>
      </c>
    </row>
    <row r="19" ht="38" customHeight="1" spans="1:11">
      <c r="A19" s="21" t="s">
        <v>569</v>
      </c>
      <c r="B19" s="22"/>
      <c r="C19" s="23" t="s">
        <v>570</v>
      </c>
      <c r="D19" s="23" t="s">
        <v>578</v>
      </c>
      <c r="E19" s="23" t="s">
        <v>572</v>
      </c>
      <c r="F19" s="23">
        <v>12</v>
      </c>
      <c r="G19" s="23" t="s">
        <v>568</v>
      </c>
      <c r="H19" s="23" t="s">
        <v>579</v>
      </c>
      <c r="I19" s="45">
        <v>5</v>
      </c>
      <c r="J19" s="45">
        <v>5</v>
      </c>
      <c r="K19" s="46" t="s">
        <v>568</v>
      </c>
    </row>
    <row r="20" ht="38" customHeight="1" spans="1:11">
      <c r="A20" s="21" t="s">
        <v>569</v>
      </c>
      <c r="B20" s="22"/>
      <c r="C20" s="23" t="s">
        <v>570</v>
      </c>
      <c r="D20" s="23" t="s">
        <v>580</v>
      </c>
      <c r="E20" s="23" t="s">
        <v>581</v>
      </c>
      <c r="F20" s="23">
        <v>5</v>
      </c>
      <c r="G20" s="23" t="s">
        <v>568</v>
      </c>
      <c r="H20" s="23" t="s">
        <v>582</v>
      </c>
      <c r="I20" s="45">
        <v>5</v>
      </c>
      <c r="J20" s="45">
        <v>5</v>
      </c>
      <c r="K20" s="46" t="s">
        <v>568</v>
      </c>
    </row>
    <row r="21" ht="38" customHeight="1" spans="1:11">
      <c r="A21" s="21" t="s">
        <v>569</v>
      </c>
      <c r="B21" s="22"/>
      <c r="C21" s="23" t="s">
        <v>583</v>
      </c>
      <c r="D21" s="23" t="s">
        <v>584</v>
      </c>
      <c r="E21" s="23" t="s">
        <v>585</v>
      </c>
      <c r="F21" s="23">
        <v>0</v>
      </c>
      <c r="G21" s="23">
        <v>27</v>
      </c>
      <c r="H21" s="23" t="s">
        <v>586</v>
      </c>
      <c r="I21" s="45">
        <v>5</v>
      </c>
      <c r="J21" s="45">
        <v>5</v>
      </c>
      <c r="K21" s="46" t="s">
        <v>568</v>
      </c>
    </row>
    <row r="22" ht="38" customHeight="1" spans="1:11">
      <c r="A22" s="21" t="s">
        <v>569</v>
      </c>
      <c r="B22" s="22"/>
      <c r="C22" s="23" t="s">
        <v>583</v>
      </c>
      <c r="D22" s="23" t="s">
        <v>587</v>
      </c>
      <c r="E22" s="23" t="s">
        <v>572</v>
      </c>
      <c r="F22" s="23">
        <v>0</v>
      </c>
      <c r="G22" s="23">
        <v>1</v>
      </c>
      <c r="H22" s="23">
        <v>0.9</v>
      </c>
      <c r="I22" s="45">
        <v>5</v>
      </c>
      <c r="J22" s="45">
        <v>5</v>
      </c>
      <c r="K22" s="46" t="s">
        <v>568</v>
      </c>
    </row>
    <row r="23" ht="38" customHeight="1" spans="1:11">
      <c r="A23" s="21" t="s">
        <v>569</v>
      </c>
      <c r="B23" s="22"/>
      <c r="C23" s="23" t="s">
        <v>583</v>
      </c>
      <c r="D23" s="23" t="s">
        <v>588</v>
      </c>
      <c r="E23" s="23" t="s">
        <v>572</v>
      </c>
      <c r="F23" s="23">
        <v>95</v>
      </c>
      <c r="G23" s="23">
        <v>1</v>
      </c>
      <c r="H23" s="23">
        <v>0.95</v>
      </c>
      <c r="I23" s="45">
        <v>5</v>
      </c>
      <c r="J23" s="45">
        <v>5</v>
      </c>
      <c r="K23" s="46" t="s">
        <v>568</v>
      </c>
    </row>
    <row r="24" ht="38" customHeight="1" spans="1:11">
      <c r="A24" s="21" t="s">
        <v>569</v>
      </c>
      <c r="B24" s="22"/>
      <c r="C24" s="23" t="s">
        <v>589</v>
      </c>
      <c r="D24" s="23" t="s">
        <v>590</v>
      </c>
      <c r="E24" s="23" t="s">
        <v>572</v>
      </c>
      <c r="F24" s="23">
        <v>100</v>
      </c>
      <c r="G24" s="23">
        <v>1</v>
      </c>
      <c r="H24" s="23">
        <v>1</v>
      </c>
      <c r="I24" s="45">
        <v>5</v>
      </c>
      <c r="J24" s="45">
        <v>5</v>
      </c>
      <c r="K24" s="46" t="s">
        <v>568</v>
      </c>
    </row>
    <row r="25" ht="38" customHeight="1" spans="1:11">
      <c r="A25" s="21" t="s">
        <v>569</v>
      </c>
      <c r="B25" s="22"/>
      <c r="C25" s="23" t="s">
        <v>589</v>
      </c>
      <c r="D25" s="23" t="s">
        <v>591</v>
      </c>
      <c r="E25" s="23" t="s">
        <v>572</v>
      </c>
      <c r="F25" s="23">
        <v>95</v>
      </c>
      <c r="G25" s="23">
        <v>1</v>
      </c>
      <c r="H25" s="23">
        <v>0.95</v>
      </c>
      <c r="I25" s="45">
        <v>5</v>
      </c>
      <c r="J25" s="45">
        <v>5</v>
      </c>
      <c r="K25" s="46" t="s">
        <v>568</v>
      </c>
    </row>
    <row r="26" ht="38" customHeight="1" spans="1:11">
      <c r="A26" s="21" t="s">
        <v>592</v>
      </c>
      <c r="B26" s="22"/>
      <c r="C26" s="23" t="s">
        <v>593</v>
      </c>
      <c r="D26" s="23" t="s">
        <v>594</v>
      </c>
      <c r="E26" s="23" t="s">
        <v>572</v>
      </c>
      <c r="F26" s="23">
        <v>50000</v>
      </c>
      <c r="G26" s="23">
        <v>18</v>
      </c>
      <c r="H26" s="23" t="s">
        <v>595</v>
      </c>
      <c r="I26" s="45">
        <v>15</v>
      </c>
      <c r="J26" s="45">
        <v>15</v>
      </c>
      <c r="K26" s="46" t="s">
        <v>568</v>
      </c>
    </row>
    <row r="27" ht="38" customHeight="1" spans="1:11">
      <c r="A27" s="21" t="s">
        <v>592</v>
      </c>
      <c r="B27" s="22"/>
      <c r="C27" s="23" t="s">
        <v>593</v>
      </c>
      <c r="D27" s="23" t="s">
        <v>596</v>
      </c>
      <c r="E27" s="23" t="s">
        <v>581</v>
      </c>
      <c r="F27" s="23" t="s">
        <v>597</v>
      </c>
      <c r="G27" s="23" t="s">
        <v>568</v>
      </c>
      <c r="H27" s="23" t="s">
        <v>597</v>
      </c>
      <c r="I27" s="45">
        <v>15</v>
      </c>
      <c r="J27" s="45">
        <v>15</v>
      </c>
      <c r="K27" s="46" t="s">
        <v>568</v>
      </c>
    </row>
    <row r="28" ht="38" customHeight="1" spans="1:11">
      <c r="A28" s="21" t="s">
        <v>598</v>
      </c>
      <c r="B28" s="22"/>
      <c r="C28" s="23" t="s">
        <v>599</v>
      </c>
      <c r="D28" s="23" t="s">
        <v>600</v>
      </c>
      <c r="E28" s="23" t="s">
        <v>572</v>
      </c>
      <c r="F28" s="23">
        <v>95</v>
      </c>
      <c r="G28" s="23">
        <v>1</v>
      </c>
      <c r="H28" s="23">
        <v>0.95</v>
      </c>
      <c r="I28" s="45">
        <v>10</v>
      </c>
      <c r="J28" s="45">
        <v>10</v>
      </c>
      <c r="K28" s="46" t="s">
        <v>568</v>
      </c>
    </row>
    <row r="29" s="2" customFormat="1" ht="67" customHeight="1" spans="1:11">
      <c r="A29" s="15" t="s">
        <v>601</v>
      </c>
      <c r="B29" s="15"/>
      <c r="C29" s="15"/>
      <c r="D29" s="16" t="s">
        <v>568</v>
      </c>
      <c r="E29" s="16"/>
      <c r="F29" s="16"/>
      <c r="G29" s="16"/>
      <c r="H29" s="16"/>
      <c r="I29" s="16"/>
      <c r="J29" s="16"/>
      <c r="K29" s="16"/>
    </row>
    <row r="30" s="2" customFormat="1" ht="30" customHeight="1" spans="1:11">
      <c r="A30" s="28" t="s">
        <v>602</v>
      </c>
      <c r="B30" s="29"/>
      <c r="C30" s="29"/>
      <c r="D30" s="29"/>
      <c r="E30" s="29"/>
      <c r="F30" s="29"/>
      <c r="G30" s="29"/>
      <c r="H30" s="30"/>
      <c r="I30" s="15" t="s">
        <v>603</v>
      </c>
      <c r="J30" s="15" t="s">
        <v>604</v>
      </c>
      <c r="K30" s="15" t="s">
        <v>605</v>
      </c>
    </row>
    <row r="31" s="1" customFormat="1" ht="35" customHeight="1" spans="1:11">
      <c r="A31" s="31"/>
      <c r="B31" s="32"/>
      <c r="C31" s="32"/>
      <c r="D31" s="32"/>
      <c r="E31" s="32"/>
      <c r="F31" s="32"/>
      <c r="G31" s="32"/>
      <c r="H31" s="33"/>
      <c r="I31" s="35">
        <v>100</v>
      </c>
      <c r="J31" s="35">
        <v>100</v>
      </c>
      <c r="K31" s="15" t="s">
        <v>606</v>
      </c>
    </row>
    <row r="32" s="1" customFormat="1" ht="120" customHeight="1" spans="1:11">
      <c r="A32" s="34" t="s">
        <v>607</v>
      </c>
      <c r="B32" s="34"/>
      <c r="C32" s="34"/>
      <c r="D32" s="34"/>
      <c r="E32" s="34"/>
      <c r="F32" s="34"/>
      <c r="G32" s="34"/>
      <c r="H32" s="34"/>
      <c r="I32" s="34"/>
      <c r="J32" s="34"/>
      <c r="K32" s="34"/>
    </row>
  </sheetData>
  <mergeCells count="50">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C29"/>
    <mergeCell ref="D29:K29"/>
    <mergeCell ref="A32:K32"/>
    <mergeCell ref="A9:A10"/>
    <mergeCell ref="H13:H14"/>
    <mergeCell ref="I6:I8"/>
    <mergeCell ref="I13:I14"/>
    <mergeCell ref="J13:J14"/>
    <mergeCell ref="K6:K8"/>
    <mergeCell ref="K13:K14"/>
    <mergeCell ref="A4:B8"/>
    <mergeCell ref="A30:H31"/>
  </mergeCells>
  <pageMargins left="0.75" right="0.75" top="1" bottom="1" header="0.511805555555556" footer="0.511805555555556"/>
  <pageSetup paperSize="9" scale="65" orientation="landscape" horizontalDpi="300" verticalDpi="3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zoomScale="70" zoomScaleNormal="70" topLeftCell="A19" workbookViewId="0">
      <selection activeCell="M34" sqref="M34"/>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ustomWidth="1"/>
  </cols>
  <sheetData>
    <row r="1" ht="41.25" customHeight="1" spans="1:11">
      <c r="A1" s="4" t="s">
        <v>537</v>
      </c>
      <c r="B1" s="4"/>
      <c r="C1" s="4"/>
      <c r="D1" s="4"/>
      <c r="E1" s="4"/>
      <c r="F1" s="4"/>
      <c r="G1" s="4"/>
      <c r="H1" s="4"/>
      <c r="I1" s="4"/>
      <c r="J1" s="4"/>
      <c r="K1" s="4"/>
    </row>
    <row r="2" s="1" customFormat="1" ht="31" customHeight="1" spans="1:11">
      <c r="A2" s="5" t="s">
        <v>538</v>
      </c>
      <c r="B2" s="5"/>
      <c r="C2" s="6" t="s">
        <v>608</v>
      </c>
      <c r="D2" s="6"/>
      <c r="E2" s="6"/>
      <c r="F2" s="6"/>
      <c r="G2" s="6"/>
      <c r="H2" s="6"/>
      <c r="I2" s="6"/>
      <c r="J2" s="6"/>
      <c r="K2" s="6"/>
    </row>
    <row r="3" s="1" customFormat="1" ht="30" customHeight="1" spans="1:11">
      <c r="A3" s="5" t="s">
        <v>540</v>
      </c>
      <c r="B3" s="5"/>
      <c r="C3" s="6" t="s">
        <v>541</v>
      </c>
      <c r="D3" s="6"/>
      <c r="E3" s="6"/>
      <c r="F3" s="6"/>
      <c r="G3" s="6"/>
      <c r="H3" s="7" t="s">
        <v>542</v>
      </c>
      <c r="I3" s="6" t="s">
        <v>541</v>
      </c>
      <c r="J3" s="6"/>
      <c r="K3" s="6"/>
    </row>
    <row r="4" s="1" customFormat="1" ht="26" customHeight="1" spans="1:11">
      <c r="A4" s="8" t="s">
        <v>543</v>
      </c>
      <c r="B4" s="8"/>
      <c r="C4" s="5"/>
      <c r="D4" s="9" t="s">
        <v>544</v>
      </c>
      <c r="E4" s="10"/>
      <c r="F4" s="9" t="s">
        <v>485</v>
      </c>
      <c r="G4" s="10"/>
      <c r="H4" s="5" t="s">
        <v>545</v>
      </c>
      <c r="I4" s="5" t="s">
        <v>546</v>
      </c>
      <c r="J4" s="5" t="s">
        <v>547</v>
      </c>
      <c r="K4" s="5" t="s">
        <v>548</v>
      </c>
    </row>
    <row r="5" s="1" customFormat="1" ht="30" customHeight="1" spans="1:11">
      <c r="A5" s="8"/>
      <c r="B5" s="8"/>
      <c r="C5" s="11" t="s">
        <v>549</v>
      </c>
      <c r="D5" s="12">
        <v>10</v>
      </c>
      <c r="E5" s="13"/>
      <c r="F5" s="12">
        <v>10</v>
      </c>
      <c r="G5" s="13"/>
      <c r="H5" s="14">
        <v>10</v>
      </c>
      <c r="I5" s="35">
        <v>10</v>
      </c>
      <c r="J5" s="35">
        <v>100</v>
      </c>
      <c r="K5" s="36">
        <v>10</v>
      </c>
    </row>
    <row r="6" s="1" customFormat="1" ht="30" customHeight="1" spans="1:11">
      <c r="A6" s="8"/>
      <c r="B6" s="8"/>
      <c r="C6" s="11" t="s">
        <v>550</v>
      </c>
      <c r="D6" s="12">
        <v>10</v>
      </c>
      <c r="E6" s="13"/>
      <c r="F6" s="12">
        <v>10</v>
      </c>
      <c r="G6" s="13"/>
      <c r="H6" s="14">
        <v>10</v>
      </c>
      <c r="I6" s="37"/>
      <c r="J6" s="35">
        <v>100</v>
      </c>
      <c r="K6" s="38"/>
    </row>
    <row r="7" s="1" customFormat="1" ht="30" customHeight="1" spans="1:11">
      <c r="A7" s="8"/>
      <c r="B7" s="8"/>
      <c r="C7" s="11" t="s">
        <v>551</v>
      </c>
      <c r="D7" s="12">
        <v>0</v>
      </c>
      <c r="E7" s="13"/>
      <c r="F7" s="12">
        <v>0</v>
      </c>
      <c r="G7" s="13"/>
      <c r="H7" s="14">
        <v>0</v>
      </c>
      <c r="I7" s="39"/>
      <c r="J7" s="35">
        <v>0</v>
      </c>
      <c r="K7" s="40"/>
    </row>
    <row r="8" s="1" customFormat="1" ht="30" customHeight="1" spans="1:11">
      <c r="A8" s="8"/>
      <c r="B8" s="8"/>
      <c r="C8" s="11" t="s">
        <v>552</v>
      </c>
      <c r="D8" s="12">
        <v>0</v>
      </c>
      <c r="E8" s="13"/>
      <c r="F8" s="12">
        <v>0</v>
      </c>
      <c r="G8" s="13"/>
      <c r="H8" s="14">
        <v>0</v>
      </c>
      <c r="I8" s="41"/>
      <c r="J8" s="35">
        <v>0</v>
      </c>
      <c r="K8" s="42"/>
    </row>
    <row r="9" ht="26.4" customHeight="1" spans="1:11">
      <c r="A9" s="15" t="s">
        <v>553</v>
      </c>
      <c r="B9" s="7" t="s">
        <v>554</v>
      </c>
      <c r="C9" s="7"/>
      <c r="D9" s="7"/>
      <c r="E9" s="7"/>
      <c r="F9" s="7"/>
      <c r="G9" s="7"/>
      <c r="H9" s="7" t="s">
        <v>555</v>
      </c>
      <c r="I9" s="7"/>
      <c r="J9" s="7"/>
      <c r="K9" s="7"/>
    </row>
    <row r="10" ht="66.65" customHeight="1" spans="1:11">
      <c r="A10" s="15"/>
      <c r="B10" s="16" t="s">
        <v>609</v>
      </c>
      <c r="C10" s="16"/>
      <c r="D10" s="16"/>
      <c r="E10" s="16"/>
      <c r="F10" s="16"/>
      <c r="G10" s="16"/>
      <c r="H10" s="16" t="s">
        <v>610</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557</v>
      </c>
      <c r="B12" s="17"/>
      <c r="C12" s="17"/>
      <c r="D12" s="17"/>
      <c r="E12" s="17"/>
      <c r="F12" s="17"/>
      <c r="G12" s="17"/>
      <c r="H12" s="17"/>
      <c r="I12" s="17"/>
      <c r="J12" s="17"/>
      <c r="K12" s="10"/>
    </row>
    <row r="13" s="1" customFormat="1" ht="31" customHeight="1" spans="1:11">
      <c r="A13" s="5" t="s">
        <v>558</v>
      </c>
      <c r="B13" s="5"/>
      <c r="C13" s="5"/>
      <c r="D13" s="5"/>
      <c r="E13" s="9" t="s">
        <v>559</v>
      </c>
      <c r="F13" s="17"/>
      <c r="G13" s="10"/>
      <c r="H13" s="5" t="s">
        <v>560</v>
      </c>
      <c r="I13" s="5" t="s">
        <v>546</v>
      </c>
      <c r="J13" s="5" t="s">
        <v>548</v>
      </c>
      <c r="K13" s="8" t="s">
        <v>561</v>
      </c>
    </row>
    <row r="14" ht="28" customHeight="1" spans="1:11">
      <c r="A14" s="19" t="s">
        <v>562</v>
      </c>
      <c r="B14" s="19"/>
      <c r="C14" s="20" t="s">
        <v>563</v>
      </c>
      <c r="D14" s="20" t="s">
        <v>564</v>
      </c>
      <c r="E14" s="19" t="s">
        <v>565</v>
      </c>
      <c r="F14" s="19" t="s">
        <v>566</v>
      </c>
      <c r="G14" s="5" t="s">
        <v>567</v>
      </c>
      <c r="H14" s="5"/>
      <c r="I14" s="5"/>
      <c r="J14" s="5"/>
      <c r="K14" s="8"/>
    </row>
    <row r="15" ht="38" customHeight="1" spans="1:11">
      <c r="A15" s="21" t="s">
        <v>568</v>
      </c>
      <c r="B15" s="22"/>
      <c r="C15" s="23" t="s">
        <v>568</v>
      </c>
      <c r="D15" s="23" t="s">
        <v>568</v>
      </c>
      <c r="E15" s="23"/>
      <c r="F15" s="23" t="s">
        <v>568</v>
      </c>
      <c r="G15" s="23" t="s">
        <v>568</v>
      </c>
      <c r="H15" s="23" t="s">
        <v>568</v>
      </c>
      <c r="I15" s="45">
        <v>90</v>
      </c>
      <c r="J15" s="45">
        <v>90</v>
      </c>
      <c r="K15" s="46" t="s">
        <v>568</v>
      </c>
    </row>
    <row r="16" ht="38" customHeight="1" spans="1:11">
      <c r="A16" s="21" t="s">
        <v>569</v>
      </c>
      <c r="B16" s="22"/>
      <c r="C16" s="23" t="s">
        <v>570</v>
      </c>
      <c r="D16" s="23" t="s">
        <v>611</v>
      </c>
      <c r="E16" s="23" t="s">
        <v>572</v>
      </c>
      <c r="F16" s="23">
        <v>2000</v>
      </c>
      <c r="G16" s="23">
        <v>115</v>
      </c>
      <c r="H16" s="23" t="s">
        <v>612</v>
      </c>
      <c r="I16" s="45">
        <v>5</v>
      </c>
      <c r="J16" s="45">
        <v>5</v>
      </c>
      <c r="K16" s="46" t="s">
        <v>568</v>
      </c>
    </row>
    <row r="17" ht="38" customHeight="1" spans="1:11">
      <c r="A17" s="21" t="s">
        <v>569</v>
      </c>
      <c r="B17" s="22"/>
      <c r="C17" s="23" t="s">
        <v>570</v>
      </c>
      <c r="D17" s="23" t="s">
        <v>613</v>
      </c>
      <c r="E17" s="23" t="s">
        <v>572</v>
      </c>
      <c r="F17" s="23">
        <v>40</v>
      </c>
      <c r="G17" s="23">
        <v>17</v>
      </c>
      <c r="H17" s="23" t="s">
        <v>614</v>
      </c>
      <c r="I17" s="45">
        <v>5</v>
      </c>
      <c r="J17" s="45">
        <v>5</v>
      </c>
      <c r="K17" s="46" t="s">
        <v>568</v>
      </c>
    </row>
    <row r="18" ht="38" customHeight="1" spans="1:11">
      <c r="A18" s="21" t="s">
        <v>569</v>
      </c>
      <c r="B18" s="22"/>
      <c r="C18" s="23" t="s">
        <v>570</v>
      </c>
      <c r="D18" s="23" t="s">
        <v>615</v>
      </c>
      <c r="E18" s="23" t="s">
        <v>572</v>
      </c>
      <c r="F18" s="23">
        <v>6</v>
      </c>
      <c r="G18" s="23">
        <v>27</v>
      </c>
      <c r="H18" s="23" t="s">
        <v>616</v>
      </c>
      <c r="I18" s="45">
        <v>4</v>
      </c>
      <c r="J18" s="45">
        <v>4</v>
      </c>
      <c r="K18" s="46" t="s">
        <v>568</v>
      </c>
    </row>
    <row r="19" ht="38" customHeight="1" spans="1:11">
      <c r="A19" s="21" t="s">
        <v>569</v>
      </c>
      <c r="B19" s="22"/>
      <c r="C19" s="23" t="s">
        <v>570</v>
      </c>
      <c r="D19" s="23" t="s">
        <v>617</v>
      </c>
      <c r="E19" s="23" t="s">
        <v>572</v>
      </c>
      <c r="F19" s="23">
        <v>12</v>
      </c>
      <c r="G19" s="23">
        <v>27</v>
      </c>
      <c r="H19" s="23" t="s">
        <v>618</v>
      </c>
      <c r="I19" s="45">
        <v>4</v>
      </c>
      <c r="J19" s="45">
        <v>4</v>
      </c>
      <c r="K19" s="46" t="s">
        <v>568</v>
      </c>
    </row>
    <row r="20" ht="38" customHeight="1" spans="1:11">
      <c r="A20" s="21" t="s">
        <v>569</v>
      </c>
      <c r="B20" s="22"/>
      <c r="C20" s="23" t="s">
        <v>570</v>
      </c>
      <c r="D20" s="23" t="s">
        <v>619</v>
      </c>
      <c r="E20" s="23" t="s">
        <v>572</v>
      </c>
      <c r="F20" s="23">
        <v>3</v>
      </c>
      <c r="G20" s="23">
        <v>27</v>
      </c>
      <c r="H20" s="23" t="s">
        <v>620</v>
      </c>
      <c r="I20" s="45">
        <v>4</v>
      </c>
      <c r="J20" s="45">
        <v>4</v>
      </c>
      <c r="K20" s="46" t="s">
        <v>568</v>
      </c>
    </row>
    <row r="21" ht="38" customHeight="1" spans="1:11">
      <c r="A21" s="21" t="s">
        <v>569</v>
      </c>
      <c r="B21" s="22"/>
      <c r="C21" s="23" t="s">
        <v>583</v>
      </c>
      <c r="D21" s="23" t="s">
        <v>621</v>
      </c>
      <c r="E21" s="23" t="s">
        <v>581</v>
      </c>
      <c r="F21" s="23">
        <v>90</v>
      </c>
      <c r="G21" s="23">
        <v>1</v>
      </c>
      <c r="H21" s="23">
        <v>0.9</v>
      </c>
      <c r="I21" s="45">
        <v>4</v>
      </c>
      <c r="J21" s="45">
        <v>4</v>
      </c>
      <c r="K21" s="46" t="s">
        <v>568</v>
      </c>
    </row>
    <row r="22" ht="38" customHeight="1" spans="1:11">
      <c r="A22" s="21" t="s">
        <v>569</v>
      </c>
      <c r="B22" s="22"/>
      <c r="C22" s="23" t="s">
        <v>583</v>
      </c>
      <c r="D22" s="23" t="s">
        <v>622</v>
      </c>
      <c r="E22" s="23" t="s">
        <v>572</v>
      </c>
      <c r="F22" s="23">
        <v>95</v>
      </c>
      <c r="G22" s="23">
        <v>1</v>
      </c>
      <c r="H22" s="23">
        <v>0.95</v>
      </c>
      <c r="I22" s="45">
        <v>4</v>
      </c>
      <c r="J22" s="45">
        <v>4</v>
      </c>
      <c r="K22" s="46" t="s">
        <v>568</v>
      </c>
    </row>
    <row r="23" ht="38" customHeight="1" spans="1:11">
      <c r="A23" s="21" t="s">
        <v>569</v>
      </c>
      <c r="B23" s="22"/>
      <c r="C23" s="23" t="s">
        <v>583</v>
      </c>
      <c r="D23" s="23" t="s">
        <v>623</v>
      </c>
      <c r="E23" s="23" t="s">
        <v>572</v>
      </c>
      <c r="F23" s="23">
        <v>95</v>
      </c>
      <c r="G23" s="23" t="s">
        <v>568</v>
      </c>
      <c r="H23" s="23">
        <v>0.96</v>
      </c>
      <c r="I23" s="45">
        <v>4</v>
      </c>
      <c r="J23" s="45">
        <v>4</v>
      </c>
      <c r="K23" s="46" t="s">
        <v>568</v>
      </c>
    </row>
    <row r="24" ht="38" customHeight="1" spans="1:11">
      <c r="A24" s="21" t="s">
        <v>569</v>
      </c>
      <c r="B24" s="22"/>
      <c r="C24" s="23" t="s">
        <v>583</v>
      </c>
      <c r="D24" s="23" t="s">
        <v>624</v>
      </c>
      <c r="E24" s="23" t="s">
        <v>572</v>
      </c>
      <c r="F24" s="23">
        <v>95</v>
      </c>
      <c r="G24" s="23" t="s">
        <v>568</v>
      </c>
      <c r="H24" s="23">
        <v>0.97</v>
      </c>
      <c r="I24" s="45">
        <v>4</v>
      </c>
      <c r="J24" s="45">
        <v>4</v>
      </c>
      <c r="K24" s="46" t="s">
        <v>568</v>
      </c>
    </row>
    <row r="25" ht="38" customHeight="1" spans="1:11">
      <c r="A25" s="21" t="s">
        <v>569</v>
      </c>
      <c r="B25" s="22"/>
      <c r="C25" s="23" t="s">
        <v>583</v>
      </c>
      <c r="D25" s="23" t="s">
        <v>625</v>
      </c>
      <c r="E25" s="23" t="s">
        <v>581</v>
      </c>
      <c r="F25" s="23">
        <v>0</v>
      </c>
      <c r="G25" s="23" t="s">
        <v>568</v>
      </c>
      <c r="H25" s="23" t="s">
        <v>626</v>
      </c>
      <c r="I25" s="45">
        <v>4</v>
      </c>
      <c r="J25" s="45">
        <v>4</v>
      </c>
      <c r="K25" s="46" t="s">
        <v>568</v>
      </c>
    </row>
    <row r="26" ht="38" customHeight="1" spans="1:11">
      <c r="A26" s="21" t="s">
        <v>569</v>
      </c>
      <c r="B26" s="22"/>
      <c r="C26" s="23" t="s">
        <v>589</v>
      </c>
      <c r="D26" s="23" t="s">
        <v>627</v>
      </c>
      <c r="E26" s="23" t="s">
        <v>585</v>
      </c>
      <c r="F26" s="23" t="s">
        <v>628</v>
      </c>
      <c r="G26" s="23">
        <v>1</v>
      </c>
      <c r="H26" s="23">
        <v>1</v>
      </c>
      <c r="I26" s="45">
        <v>4</v>
      </c>
      <c r="J26" s="45">
        <v>4</v>
      </c>
      <c r="K26" s="46" t="s">
        <v>568</v>
      </c>
    </row>
    <row r="27" ht="38" customHeight="1" spans="1:11">
      <c r="A27" s="21" t="s">
        <v>569</v>
      </c>
      <c r="B27" s="22"/>
      <c r="C27" s="23" t="s">
        <v>589</v>
      </c>
      <c r="D27" s="23" t="s">
        <v>629</v>
      </c>
      <c r="E27" s="23" t="s">
        <v>585</v>
      </c>
      <c r="F27" s="23" t="s">
        <v>630</v>
      </c>
      <c r="G27" s="23" t="s">
        <v>568</v>
      </c>
      <c r="H27" s="23" t="s">
        <v>631</v>
      </c>
      <c r="I27" s="45">
        <v>4</v>
      </c>
      <c r="J27" s="45">
        <v>4</v>
      </c>
      <c r="K27" s="46" t="s">
        <v>568</v>
      </c>
    </row>
    <row r="28" ht="38" customHeight="1" spans="1:11">
      <c r="A28" s="21" t="s">
        <v>592</v>
      </c>
      <c r="B28" s="22"/>
      <c r="C28" s="23" t="s">
        <v>593</v>
      </c>
      <c r="D28" s="23" t="s">
        <v>632</v>
      </c>
      <c r="E28" s="23" t="s">
        <v>581</v>
      </c>
      <c r="F28" s="23">
        <v>95</v>
      </c>
      <c r="G28" s="23">
        <v>18</v>
      </c>
      <c r="H28" s="23">
        <v>0.95</v>
      </c>
      <c r="I28" s="45">
        <v>15</v>
      </c>
      <c r="J28" s="45">
        <v>15</v>
      </c>
      <c r="K28" s="46" t="s">
        <v>568</v>
      </c>
    </row>
    <row r="29" ht="38" customHeight="1" spans="1:11">
      <c r="A29" s="21" t="s">
        <v>592</v>
      </c>
      <c r="B29" s="22"/>
      <c r="C29" s="23" t="s">
        <v>633</v>
      </c>
      <c r="D29" s="23" t="s">
        <v>634</v>
      </c>
      <c r="E29" s="23" t="s">
        <v>581</v>
      </c>
      <c r="F29" s="23">
        <v>95</v>
      </c>
      <c r="G29" s="23">
        <v>1</v>
      </c>
      <c r="H29" s="23">
        <v>0.95</v>
      </c>
      <c r="I29" s="45">
        <v>15</v>
      </c>
      <c r="J29" s="45">
        <v>15</v>
      </c>
      <c r="K29" s="46" t="s">
        <v>568</v>
      </c>
    </row>
    <row r="30" ht="38" customHeight="1" spans="1:11">
      <c r="A30" s="21" t="s">
        <v>598</v>
      </c>
      <c r="B30" s="22"/>
      <c r="C30" s="23" t="s">
        <v>599</v>
      </c>
      <c r="D30" s="23" t="s">
        <v>635</v>
      </c>
      <c r="E30" s="23" t="s">
        <v>581</v>
      </c>
      <c r="F30" s="23">
        <v>95</v>
      </c>
      <c r="G30" s="23">
        <v>1</v>
      </c>
      <c r="H30" s="23">
        <v>0.95</v>
      </c>
      <c r="I30" s="45">
        <v>5</v>
      </c>
      <c r="J30" s="45">
        <v>5</v>
      </c>
      <c r="K30" s="46" t="s">
        <v>568</v>
      </c>
    </row>
    <row r="31" ht="38" customHeight="1" spans="1:11">
      <c r="A31" s="21" t="s">
        <v>598</v>
      </c>
      <c r="B31" s="22"/>
      <c r="C31" s="23" t="s">
        <v>599</v>
      </c>
      <c r="D31" s="23" t="s">
        <v>636</v>
      </c>
      <c r="E31" s="23" t="s">
        <v>581</v>
      </c>
      <c r="F31" s="23">
        <v>95</v>
      </c>
      <c r="G31" s="23">
        <v>1</v>
      </c>
      <c r="H31" s="23">
        <v>0.95</v>
      </c>
      <c r="I31" s="45">
        <v>5</v>
      </c>
      <c r="J31" s="45">
        <v>5</v>
      </c>
      <c r="K31" s="46" t="s">
        <v>568</v>
      </c>
    </row>
    <row r="32" s="2" customFormat="1" ht="67" customHeight="1" spans="1:11">
      <c r="A32" s="15" t="s">
        <v>601</v>
      </c>
      <c r="B32" s="15"/>
      <c r="C32" s="15"/>
      <c r="D32" s="16" t="s">
        <v>568</v>
      </c>
      <c r="E32" s="16"/>
      <c r="F32" s="16"/>
      <c r="G32" s="16"/>
      <c r="H32" s="16"/>
      <c r="I32" s="16"/>
      <c r="J32" s="16"/>
      <c r="K32" s="16"/>
    </row>
    <row r="33" s="2" customFormat="1" ht="30" customHeight="1" spans="1:11">
      <c r="A33" s="28" t="s">
        <v>602</v>
      </c>
      <c r="B33" s="29"/>
      <c r="C33" s="29"/>
      <c r="D33" s="29"/>
      <c r="E33" s="29"/>
      <c r="F33" s="29"/>
      <c r="G33" s="29"/>
      <c r="H33" s="30"/>
      <c r="I33" s="15" t="s">
        <v>603</v>
      </c>
      <c r="J33" s="15" t="s">
        <v>604</v>
      </c>
      <c r="K33" s="15" t="s">
        <v>605</v>
      </c>
    </row>
    <row r="34" s="1" customFormat="1" ht="35" customHeight="1" spans="1:11">
      <c r="A34" s="31"/>
      <c r="B34" s="32"/>
      <c r="C34" s="32"/>
      <c r="D34" s="32"/>
      <c r="E34" s="32"/>
      <c r="F34" s="32"/>
      <c r="G34" s="32"/>
      <c r="H34" s="33"/>
      <c r="I34" s="35">
        <v>100</v>
      </c>
      <c r="J34" s="35">
        <v>100</v>
      </c>
      <c r="K34" s="15" t="s">
        <v>606</v>
      </c>
    </row>
    <row r="35" s="1" customFormat="1" ht="120" customHeight="1" spans="1:11">
      <c r="A35" s="34" t="s">
        <v>607</v>
      </c>
      <c r="B35" s="34"/>
      <c r="C35" s="34"/>
      <c r="D35" s="34"/>
      <c r="E35" s="34"/>
      <c r="F35" s="34"/>
      <c r="G35" s="34"/>
      <c r="H35" s="34"/>
      <c r="I35" s="34"/>
      <c r="J35" s="34"/>
      <c r="K35" s="34"/>
    </row>
  </sheetData>
  <mergeCells count="5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9:A10"/>
    <mergeCell ref="H13:H14"/>
    <mergeCell ref="I6:I8"/>
    <mergeCell ref="I13:I14"/>
    <mergeCell ref="J13:J14"/>
    <mergeCell ref="K6:K8"/>
    <mergeCell ref="K13:K14"/>
    <mergeCell ref="A4:B8"/>
    <mergeCell ref="A33:H34"/>
  </mergeCells>
  <pageMargins left="0.75" right="0.75" top="1" bottom="1" header="0.511805555555556" footer="0.511805555555556"/>
  <pageSetup paperSize="9" scale="65" orientation="landscape" horizontalDpi="300" verticalDpi="3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workbookViewId="0">
      <selection activeCell="J30" sqref="J3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ustomWidth="1"/>
  </cols>
  <sheetData>
    <row r="1" ht="41.25" customHeight="1" spans="1:11">
      <c r="A1" s="4" t="s">
        <v>537</v>
      </c>
      <c r="B1" s="4"/>
      <c r="C1" s="4"/>
      <c r="D1" s="4"/>
      <c r="E1" s="4"/>
      <c r="F1" s="4"/>
      <c r="G1" s="4"/>
      <c r="H1" s="4"/>
      <c r="I1" s="4"/>
      <c r="J1" s="4"/>
      <c r="K1" s="4"/>
    </row>
    <row r="2" s="1" customFormat="1" ht="31" customHeight="1" spans="1:11">
      <c r="A2" s="5" t="s">
        <v>538</v>
      </c>
      <c r="B2" s="5"/>
      <c r="C2" s="6" t="s">
        <v>637</v>
      </c>
      <c r="D2" s="6"/>
      <c r="E2" s="6"/>
      <c r="F2" s="6"/>
      <c r="G2" s="6"/>
      <c r="H2" s="6"/>
      <c r="I2" s="6"/>
      <c r="J2" s="6"/>
      <c r="K2" s="6"/>
    </row>
    <row r="3" s="1" customFormat="1" ht="30" customHeight="1" spans="1:11">
      <c r="A3" s="5" t="s">
        <v>540</v>
      </c>
      <c r="B3" s="5"/>
      <c r="C3" s="6" t="s">
        <v>541</v>
      </c>
      <c r="D3" s="6"/>
      <c r="E3" s="6"/>
      <c r="F3" s="6"/>
      <c r="G3" s="6"/>
      <c r="H3" s="7" t="s">
        <v>542</v>
      </c>
      <c r="I3" s="6" t="s">
        <v>541</v>
      </c>
      <c r="J3" s="6"/>
      <c r="K3" s="6"/>
    </row>
    <row r="4" s="1" customFormat="1" ht="26" customHeight="1" spans="1:11">
      <c r="A4" s="8" t="s">
        <v>543</v>
      </c>
      <c r="B4" s="8"/>
      <c r="C4" s="5"/>
      <c r="D4" s="9" t="s">
        <v>544</v>
      </c>
      <c r="E4" s="10"/>
      <c r="F4" s="9" t="s">
        <v>485</v>
      </c>
      <c r="G4" s="10"/>
      <c r="H4" s="5" t="s">
        <v>545</v>
      </c>
      <c r="I4" s="5" t="s">
        <v>546</v>
      </c>
      <c r="J4" s="5" t="s">
        <v>547</v>
      </c>
      <c r="K4" s="5" t="s">
        <v>548</v>
      </c>
    </row>
    <row r="5" s="1" customFormat="1" ht="30" customHeight="1" spans="1:11">
      <c r="A5" s="8"/>
      <c r="B5" s="8"/>
      <c r="C5" s="11" t="s">
        <v>549</v>
      </c>
      <c r="D5" s="12">
        <v>75</v>
      </c>
      <c r="E5" s="13"/>
      <c r="F5" s="12">
        <v>75</v>
      </c>
      <c r="G5" s="13"/>
      <c r="H5" s="14">
        <v>75</v>
      </c>
      <c r="I5" s="35">
        <v>10</v>
      </c>
      <c r="J5" s="35">
        <v>100</v>
      </c>
      <c r="K5" s="36">
        <v>10</v>
      </c>
    </row>
    <row r="6" s="1" customFormat="1" ht="30" customHeight="1" spans="1:11">
      <c r="A6" s="8"/>
      <c r="B6" s="8"/>
      <c r="C6" s="11" t="s">
        <v>550</v>
      </c>
      <c r="D6" s="12">
        <v>75</v>
      </c>
      <c r="E6" s="13"/>
      <c r="F6" s="12">
        <v>75</v>
      </c>
      <c r="G6" s="13"/>
      <c r="H6" s="14">
        <v>75</v>
      </c>
      <c r="I6" s="37"/>
      <c r="J6" s="35">
        <v>100</v>
      </c>
      <c r="K6" s="38"/>
    </row>
    <row r="7" s="1" customFormat="1" ht="30" customHeight="1" spans="1:11">
      <c r="A7" s="8"/>
      <c r="B7" s="8"/>
      <c r="C7" s="11" t="s">
        <v>551</v>
      </c>
      <c r="D7" s="12">
        <v>0</v>
      </c>
      <c r="E7" s="13"/>
      <c r="F7" s="12">
        <v>0</v>
      </c>
      <c r="G7" s="13"/>
      <c r="H7" s="14">
        <v>0</v>
      </c>
      <c r="I7" s="39"/>
      <c r="J7" s="35">
        <v>0</v>
      </c>
      <c r="K7" s="40"/>
    </row>
    <row r="8" s="1" customFormat="1" ht="30" customHeight="1" spans="1:11">
      <c r="A8" s="8"/>
      <c r="B8" s="8"/>
      <c r="C8" s="11" t="s">
        <v>552</v>
      </c>
      <c r="D8" s="12">
        <v>0</v>
      </c>
      <c r="E8" s="13"/>
      <c r="F8" s="12">
        <v>0</v>
      </c>
      <c r="G8" s="13"/>
      <c r="H8" s="14">
        <v>0</v>
      </c>
      <c r="I8" s="41"/>
      <c r="J8" s="35">
        <v>0</v>
      </c>
      <c r="K8" s="42"/>
    </row>
    <row r="9" ht="26.4" customHeight="1" spans="1:11">
      <c r="A9" s="15" t="s">
        <v>553</v>
      </c>
      <c r="B9" s="7" t="s">
        <v>554</v>
      </c>
      <c r="C9" s="7"/>
      <c r="D9" s="7"/>
      <c r="E9" s="7"/>
      <c r="F9" s="7"/>
      <c r="G9" s="7"/>
      <c r="H9" s="7" t="s">
        <v>555</v>
      </c>
      <c r="I9" s="7"/>
      <c r="J9" s="7"/>
      <c r="K9" s="7"/>
    </row>
    <row r="10" ht="66.65" customHeight="1" spans="1:11">
      <c r="A10" s="15"/>
      <c r="B10" s="16" t="s">
        <v>638</v>
      </c>
      <c r="C10" s="16"/>
      <c r="D10" s="16"/>
      <c r="E10" s="16"/>
      <c r="F10" s="16"/>
      <c r="G10" s="16"/>
      <c r="H10" s="16" t="s">
        <v>638</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557</v>
      </c>
      <c r="B12" s="17"/>
      <c r="C12" s="17"/>
      <c r="D12" s="17"/>
      <c r="E12" s="17"/>
      <c r="F12" s="17"/>
      <c r="G12" s="17"/>
      <c r="H12" s="17"/>
      <c r="I12" s="17"/>
      <c r="J12" s="17"/>
      <c r="K12" s="10"/>
    </row>
    <row r="13" s="1" customFormat="1" ht="31" customHeight="1" spans="1:11">
      <c r="A13" s="5" t="s">
        <v>558</v>
      </c>
      <c r="B13" s="5"/>
      <c r="C13" s="5"/>
      <c r="D13" s="5"/>
      <c r="E13" s="9" t="s">
        <v>559</v>
      </c>
      <c r="F13" s="17"/>
      <c r="G13" s="10"/>
      <c r="H13" s="5" t="s">
        <v>560</v>
      </c>
      <c r="I13" s="5" t="s">
        <v>546</v>
      </c>
      <c r="J13" s="5" t="s">
        <v>548</v>
      </c>
      <c r="K13" s="8" t="s">
        <v>561</v>
      </c>
    </row>
    <row r="14" ht="28" customHeight="1" spans="1:11">
      <c r="A14" s="19" t="s">
        <v>562</v>
      </c>
      <c r="B14" s="19"/>
      <c r="C14" s="20" t="s">
        <v>563</v>
      </c>
      <c r="D14" s="20" t="s">
        <v>564</v>
      </c>
      <c r="E14" s="19" t="s">
        <v>565</v>
      </c>
      <c r="F14" s="19" t="s">
        <v>566</v>
      </c>
      <c r="G14" s="5" t="s">
        <v>567</v>
      </c>
      <c r="H14" s="5"/>
      <c r="I14" s="5"/>
      <c r="J14" s="5"/>
      <c r="K14" s="8"/>
    </row>
    <row r="15" ht="38" customHeight="1" spans="1:11">
      <c r="A15" s="21" t="s">
        <v>568</v>
      </c>
      <c r="B15" s="22"/>
      <c r="C15" s="23" t="s">
        <v>568</v>
      </c>
      <c r="D15" s="23" t="s">
        <v>568</v>
      </c>
      <c r="E15" s="23"/>
      <c r="F15" s="23" t="s">
        <v>568</v>
      </c>
      <c r="G15" s="23" t="s">
        <v>568</v>
      </c>
      <c r="H15" s="23" t="s">
        <v>568</v>
      </c>
      <c r="I15" s="45">
        <v>90</v>
      </c>
      <c r="J15" s="45">
        <v>90</v>
      </c>
      <c r="K15" s="46" t="s">
        <v>568</v>
      </c>
    </row>
    <row r="16" ht="38" customHeight="1" spans="1:11">
      <c r="A16" s="21" t="s">
        <v>569</v>
      </c>
      <c r="B16" s="22"/>
      <c r="C16" s="23" t="s">
        <v>570</v>
      </c>
      <c r="D16" s="23" t="s">
        <v>639</v>
      </c>
      <c r="E16" s="23" t="s">
        <v>572</v>
      </c>
      <c r="F16" s="23">
        <v>29</v>
      </c>
      <c r="G16" s="23">
        <v>27</v>
      </c>
      <c r="H16" s="23">
        <v>0</v>
      </c>
      <c r="I16" s="45">
        <v>0</v>
      </c>
      <c r="J16" s="45">
        <v>0</v>
      </c>
      <c r="K16" s="46" t="s">
        <v>640</v>
      </c>
    </row>
    <row r="17" ht="38" customHeight="1" spans="1:11">
      <c r="A17" s="21" t="s">
        <v>569</v>
      </c>
      <c r="B17" s="22"/>
      <c r="C17" s="23" t="s">
        <v>570</v>
      </c>
      <c r="D17" s="23" t="s">
        <v>641</v>
      </c>
      <c r="E17" s="23" t="s">
        <v>572</v>
      </c>
      <c r="F17" s="23">
        <v>196</v>
      </c>
      <c r="G17" s="23" t="s">
        <v>568</v>
      </c>
      <c r="H17" s="23">
        <v>0</v>
      </c>
      <c r="I17" s="45">
        <v>0</v>
      </c>
      <c r="J17" s="45">
        <v>0</v>
      </c>
      <c r="K17" s="46" t="s">
        <v>640</v>
      </c>
    </row>
    <row r="18" ht="38" customHeight="1" spans="1:11">
      <c r="A18" s="21" t="s">
        <v>569</v>
      </c>
      <c r="B18" s="22"/>
      <c r="C18" s="23" t="s">
        <v>570</v>
      </c>
      <c r="D18" s="23" t="s">
        <v>642</v>
      </c>
      <c r="E18" s="23" t="s">
        <v>572</v>
      </c>
      <c r="F18" s="23">
        <v>6</v>
      </c>
      <c r="G18" s="23" t="s">
        <v>568</v>
      </c>
      <c r="H18" s="23" t="s">
        <v>643</v>
      </c>
      <c r="I18" s="45">
        <v>8</v>
      </c>
      <c r="J18" s="45">
        <v>8</v>
      </c>
      <c r="K18" s="46" t="s">
        <v>568</v>
      </c>
    </row>
    <row r="19" ht="38" customHeight="1" spans="1:11">
      <c r="A19" s="21" t="s">
        <v>569</v>
      </c>
      <c r="B19" s="22"/>
      <c r="C19" s="23" t="s">
        <v>570</v>
      </c>
      <c r="D19" s="23" t="s">
        <v>644</v>
      </c>
      <c r="E19" s="23" t="s">
        <v>572</v>
      </c>
      <c r="F19" s="23">
        <v>6</v>
      </c>
      <c r="G19" s="23" t="s">
        <v>568</v>
      </c>
      <c r="H19" s="23" t="s">
        <v>645</v>
      </c>
      <c r="I19" s="45">
        <v>7</v>
      </c>
      <c r="J19" s="45">
        <v>7</v>
      </c>
      <c r="K19" s="46" t="s">
        <v>568</v>
      </c>
    </row>
    <row r="20" ht="38" customHeight="1" spans="1:11">
      <c r="A20" s="21" t="s">
        <v>569</v>
      </c>
      <c r="B20" s="22"/>
      <c r="C20" s="23" t="s">
        <v>583</v>
      </c>
      <c r="D20" s="23" t="s">
        <v>646</v>
      </c>
      <c r="E20" s="23" t="s">
        <v>581</v>
      </c>
      <c r="F20" s="23">
        <v>29</v>
      </c>
      <c r="G20" s="23">
        <v>27</v>
      </c>
      <c r="H20" s="23" t="s">
        <v>647</v>
      </c>
      <c r="I20" s="45">
        <v>7</v>
      </c>
      <c r="J20" s="45">
        <v>7</v>
      </c>
      <c r="K20" s="46" t="s">
        <v>568</v>
      </c>
    </row>
    <row r="21" ht="38" customHeight="1" spans="1:11">
      <c r="A21" s="21" t="s">
        <v>569</v>
      </c>
      <c r="B21" s="22"/>
      <c r="C21" s="23" t="s">
        <v>589</v>
      </c>
      <c r="D21" s="23" t="s">
        <v>648</v>
      </c>
      <c r="E21" s="23" t="s">
        <v>572</v>
      </c>
      <c r="F21" s="23">
        <v>100</v>
      </c>
      <c r="G21" s="23">
        <v>1</v>
      </c>
      <c r="H21" s="23">
        <v>1</v>
      </c>
      <c r="I21" s="45">
        <v>7</v>
      </c>
      <c r="J21" s="45">
        <v>7</v>
      </c>
      <c r="K21" s="46" t="s">
        <v>568</v>
      </c>
    </row>
    <row r="22" ht="38" customHeight="1" spans="1:11">
      <c r="A22" s="21" t="s">
        <v>592</v>
      </c>
      <c r="B22" s="22"/>
      <c r="C22" s="23" t="s">
        <v>593</v>
      </c>
      <c r="D22" s="23" t="s">
        <v>649</v>
      </c>
      <c r="E22" s="23" t="s">
        <v>572</v>
      </c>
      <c r="F22" s="23">
        <v>250000</v>
      </c>
      <c r="G22" s="23">
        <v>18</v>
      </c>
      <c r="H22" s="23" t="s">
        <v>650</v>
      </c>
      <c r="I22" s="45">
        <v>15</v>
      </c>
      <c r="J22" s="45">
        <v>15</v>
      </c>
      <c r="K22" s="46" t="s">
        <v>568</v>
      </c>
    </row>
    <row r="23" ht="38" customHeight="1" spans="1:11">
      <c r="A23" s="21" t="s">
        <v>598</v>
      </c>
      <c r="B23" s="22"/>
      <c r="C23" s="23" t="s">
        <v>599</v>
      </c>
      <c r="D23" s="23" t="s">
        <v>651</v>
      </c>
      <c r="E23" s="23" t="s">
        <v>572</v>
      </c>
      <c r="F23" s="23">
        <v>90</v>
      </c>
      <c r="G23" s="23">
        <v>1</v>
      </c>
      <c r="H23" s="23">
        <v>0.9</v>
      </c>
      <c r="I23" s="45">
        <v>10</v>
      </c>
      <c r="J23" s="45">
        <v>10</v>
      </c>
      <c r="K23" s="46" t="s">
        <v>568</v>
      </c>
    </row>
    <row r="24" ht="38" customHeight="1" spans="1:11">
      <c r="A24" s="21" t="s">
        <v>569</v>
      </c>
      <c r="B24" s="22"/>
      <c r="C24" s="23" t="s">
        <v>570</v>
      </c>
      <c r="D24" s="23" t="s">
        <v>652</v>
      </c>
      <c r="E24" s="23" t="s">
        <v>581</v>
      </c>
      <c r="F24" s="23">
        <v>1</v>
      </c>
      <c r="G24" s="23" t="s">
        <v>568</v>
      </c>
      <c r="H24" s="23" t="s">
        <v>653</v>
      </c>
      <c r="I24" s="45">
        <v>7</v>
      </c>
      <c r="J24" s="45">
        <v>7</v>
      </c>
      <c r="K24" s="46" t="s">
        <v>568</v>
      </c>
    </row>
    <row r="25" ht="38" customHeight="1" spans="1:11">
      <c r="A25" s="21" t="s">
        <v>569</v>
      </c>
      <c r="B25" s="22"/>
      <c r="C25" s="23" t="s">
        <v>583</v>
      </c>
      <c r="D25" s="23" t="s">
        <v>654</v>
      </c>
      <c r="E25" s="23" t="s">
        <v>581</v>
      </c>
      <c r="F25" s="23" t="s">
        <v>655</v>
      </c>
      <c r="G25" s="23" t="s">
        <v>568</v>
      </c>
      <c r="H25" s="23" t="s">
        <v>655</v>
      </c>
      <c r="I25" s="45">
        <v>7</v>
      </c>
      <c r="J25" s="45">
        <v>7</v>
      </c>
      <c r="K25" s="46" t="s">
        <v>568</v>
      </c>
    </row>
    <row r="26" ht="38" customHeight="1" spans="1:11">
      <c r="A26" s="21" t="s">
        <v>592</v>
      </c>
      <c r="B26" s="22"/>
      <c r="C26" s="23" t="s">
        <v>593</v>
      </c>
      <c r="D26" s="23" t="s">
        <v>656</v>
      </c>
      <c r="E26" s="23" t="s">
        <v>581</v>
      </c>
      <c r="F26" s="23" t="s">
        <v>650</v>
      </c>
      <c r="G26" s="23" t="s">
        <v>568</v>
      </c>
      <c r="H26" s="23" t="s">
        <v>650</v>
      </c>
      <c r="I26" s="45">
        <v>15</v>
      </c>
      <c r="J26" s="45">
        <v>15</v>
      </c>
      <c r="K26" s="46" t="s">
        <v>568</v>
      </c>
    </row>
    <row r="27" ht="38" customHeight="1" spans="1:11">
      <c r="A27" s="21" t="s">
        <v>569</v>
      </c>
      <c r="B27" s="22"/>
      <c r="C27" s="23" t="s">
        <v>570</v>
      </c>
      <c r="D27" s="23" t="s">
        <v>657</v>
      </c>
      <c r="E27" s="23" t="s">
        <v>581</v>
      </c>
      <c r="F27" s="23">
        <v>1</v>
      </c>
      <c r="G27" s="23" t="s">
        <v>568</v>
      </c>
      <c r="H27" s="23" t="s">
        <v>653</v>
      </c>
      <c r="I27" s="45">
        <v>7</v>
      </c>
      <c r="J27" s="45">
        <v>7</v>
      </c>
      <c r="K27" s="46" t="s">
        <v>568</v>
      </c>
    </row>
    <row r="28" s="2" customFormat="1" ht="67" customHeight="1" spans="1:11">
      <c r="A28" s="15" t="s">
        <v>601</v>
      </c>
      <c r="B28" s="15"/>
      <c r="C28" s="15"/>
      <c r="D28" s="16" t="s">
        <v>568</v>
      </c>
      <c r="E28" s="16"/>
      <c r="F28" s="16"/>
      <c r="G28" s="16"/>
      <c r="H28" s="16"/>
      <c r="I28" s="16"/>
      <c r="J28" s="16"/>
      <c r="K28" s="16"/>
    </row>
    <row r="29" s="2" customFormat="1" ht="30" customHeight="1" spans="1:11">
      <c r="A29" s="28" t="s">
        <v>602</v>
      </c>
      <c r="B29" s="29"/>
      <c r="C29" s="29"/>
      <c r="D29" s="29"/>
      <c r="E29" s="29"/>
      <c r="F29" s="29"/>
      <c r="G29" s="29"/>
      <c r="H29" s="30"/>
      <c r="I29" s="15" t="s">
        <v>603</v>
      </c>
      <c r="J29" s="15" t="s">
        <v>604</v>
      </c>
      <c r="K29" s="15" t="s">
        <v>605</v>
      </c>
    </row>
    <row r="30" s="1" customFormat="1" ht="35" customHeight="1" spans="1:11">
      <c r="A30" s="31"/>
      <c r="B30" s="32"/>
      <c r="C30" s="32"/>
      <c r="D30" s="32"/>
      <c r="E30" s="32"/>
      <c r="F30" s="32"/>
      <c r="G30" s="32"/>
      <c r="H30" s="33"/>
      <c r="I30" s="35">
        <v>100</v>
      </c>
      <c r="J30" s="35">
        <v>100</v>
      </c>
      <c r="K30" s="15" t="s">
        <v>606</v>
      </c>
    </row>
    <row r="31" s="1" customFormat="1" ht="120" customHeight="1" spans="1:11">
      <c r="A31" s="34" t="s">
        <v>607</v>
      </c>
      <c r="B31" s="34"/>
      <c r="C31" s="34"/>
      <c r="D31" s="34"/>
      <c r="E31" s="34"/>
      <c r="F31" s="34"/>
      <c r="G31" s="34"/>
      <c r="H31" s="34"/>
      <c r="I31" s="34"/>
      <c r="J31" s="34"/>
      <c r="K31" s="34"/>
    </row>
  </sheetData>
  <mergeCells count="49">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C28"/>
    <mergeCell ref="D28:K28"/>
    <mergeCell ref="A31:K31"/>
    <mergeCell ref="A9:A10"/>
    <mergeCell ref="H13:H14"/>
    <mergeCell ref="I6:I8"/>
    <mergeCell ref="I13:I14"/>
    <mergeCell ref="J13:J14"/>
    <mergeCell ref="K6:K8"/>
    <mergeCell ref="K13:K14"/>
    <mergeCell ref="A4:B8"/>
    <mergeCell ref="A29:H30"/>
  </mergeCells>
  <pageMargins left="0.75" right="0.75" top="1" bottom="1" header="0.511805555555556" footer="0.511805555555556"/>
  <pageSetup paperSize="9" scale="65" orientation="landscape" horizontalDpi="300" verticalDpi="3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workbookViewId="0">
      <selection activeCell="J28" sqref="J28"/>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ustomWidth="1"/>
  </cols>
  <sheetData>
    <row r="1" ht="41.25" customHeight="1" spans="1:11">
      <c r="A1" s="4" t="s">
        <v>537</v>
      </c>
      <c r="B1" s="4"/>
      <c r="C1" s="4"/>
      <c r="D1" s="4"/>
      <c r="E1" s="4"/>
      <c r="F1" s="4"/>
      <c r="G1" s="4"/>
      <c r="H1" s="4"/>
      <c r="I1" s="4"/>
      <c r="J1" s="4"/>
      <c r="K1" s="4"/>
    </row>
    <row r="2" s="1" customFormat="1" ht="31" customHeight="1" spans="1:11">
      <c r="A2" s="5" t="s">
        <v>538</v>
      </c>
      <c r="B2" s="5"/>
      <c r="C2" s="6" t="s">
        <v>658</v>
      </c>
      <c r="D2" s="6"/>
      <c r="E2" s="6"/>
      <c r="F2" s="6"/>
      <c r="G2" s="6"/>
      <c r="H2" s="6"/>
      <c r="I2" s="6"/>
      <c r="J2" s="6"/>
      <c r="K2" s="6"/>
    </row>
    <row r="3" s="1" customFormat="1" ht="30" customHeight="1" spans="1:11">
      <c r="A3" s="5" t="s">
        <v>540</v>
      </c>
      <c r="B3" s="5"/>
      <c r="C3" s="6" t="s">
        <v>541</v>
      </c>
      <c r="D3" s="6"/>
      <c r="E3" s="6"/>
      <c r="F3" s="6"/>
      <c r="G3" s="6"/>
      <c r="H3" s="7" t="s">
        <v>542</v>
      </c>
      <c r="I3" s="6" t="s">
        <v>541</v>
      </c>
      <c r="J3" s="6"/>
      <c r="K3" s="6"/>
    </row>
    <row r="4" s="1" customFormat="1" ht="26" customHeight="1" spans="1:11">
      <c r="A4" s="8" t="s">
        <v>543</v>
      </c>
      <c r="B4" s="8"/>
      <c r="C4" s="5"/>
      <c r="D4" s="9" t="s">
        <v>544</v>
      </c>
      <c r="E4" s="10"/>
      <c r="F4" s="9" t="s">
        <v>485</v>
      </c>
      <c r="G4" s="10"/>
      <c r="H4" s="5" t="s">
        <v>545</v>
      </c>
      <c r="I4" s="5" t="s">
        <v>546</v>
      </c>
      <c r="J4" s="5" t="s">
        <v>547</v>
      </c>
      <c r="K4" s="5" t="s">
        <v>548</v>
      </c>
    </row>
    <row r="5" s="1" customFormat="1" ht="30" customHeight="1" spans="1:11">
      <c r="A5" s="8"/>
      <c r="B5" s="8"/>
      <c r="C5" s="11" t="s">
        <v>549</v>
      </c>
      <c r="D5" s="12">
        <v>3</v>
      </c>
      <c r="E5" s="13"/>
      <c r="F5" s="12">
        <v>3</v>
      </c>
      <c r="G5" s="13"/>
      <c r="H5" s="14">
        <v>3</v>
      </c>
      <c r="I5" s="35">
        <v>10</v>
      </c>
      <c r="J5" s="35">
        <v>100</v>
      </c>
      <c r="K5" s="36">
        <v>10</v>
      </c>
    </row>
    <row r="6" s="1" customFormat="1" ht="30" customHeight="1" spans="1:11">
      <c r="A6" s="8"/>
      <c r="B6" s="8"/>
      <c r="C6" s="11" t="s">
        <v>550</v>
      </c>
      <c r="D6" s="12">
        <v>3</v>
      </c>
      <c r="E6" s="13"/>
      <c r="F6" s="12">
        <v>3</v>
      </c>
      <c r="G6" s="13"/>
      <c r="H6" s="14">
        <v>3</v>
      </c>
      <c r="I6" s="37"/>
      <c r="J6" s="35">
        <v>100</v>
      </c>
      <c r="K6" s="38"/>
    </row>
    <row r="7" s="1" customFormat="1" ht="30" customHeight="1" spans="1:11">
      <c r="A7" s="8"/>
      <c r="B7" s="8"/>
      <c r="C7" s="11" t="s">
        <v>551</v>
      </c>
      <c r="D7" s="12">
        <v>0</v>
      </c>
      <c r="E7" s="13"/>
      <c r="F7" s="12">
        <v>0</v>
      </c>
      <c r="G7" s="13"/>
      <c r="H7" s="14">
        <v>0</v>
      </c>
      <c r="I7" s="39"/>
      <c r="J7" s="35">
        <v>0</v>
      </c>
      <c r="K7" s="40"/>
    </row>
    <row r="8" s="1" customFormat="1" ht="30" customHeight="1" spans="1:11">
      <c r="A8" s="8"/>
      <c r="B8" s="8"/>
      <c r="C8" s="11" t="s">
        <v>552</v>
      </c>
      <c r="D8" s="12">
        <v>0</v>
      </c>
      <c r="E8" s="13"/>
      <c r="F8" s="12">
        <v>0</v>
      </c>
      <c r="G8" s="13"/>
      <c r="H8" s="14">
        <v>0</v>
      </c>
      <c r="I8" s="41"/>
      <c r="J8" s="35">
        <v>0</v>
      </c>
      <c r="K8" s="42"/>
    </row>
    <row r="9" ht="26.4" customHeight="1" spans="1:11">
      <c r="A9" s="15" t="s">
        <v>553</v>
      </c>
      <c r="B9" s="7" t="s">
        <v>554</v>
      </c>
      <c r="C9" s="7"/>
      <c r="D9" s="7"/>
      <c r="E9" s="7"/>
      <c r="F9" s="7"/>
      <c r="G9" s="7"/>
      <c r="H9" s="7" t="s">
        <v>555</v>
      </c>
      <c r="I9" s="7"/>
      <c r="J9" s="7"/>
      <c r="K9" s="7"/>
    </row>
    <row r="10" ht="66.65" customHeight="1" spans="1:11">
      <c r="A10" s="15"/>
      <c r="B10" s="16" t="s">
        <v>659</v>
      </c>
      <c r="C10" s="16"/>
      <c r="D10" s="16"/>
      <c r="E10" s="16"/>
      <c r="F10" s="16"/>
      <c r="G10" s="16"/>
      <c r="H10" s="16" t="s">
        <v>660</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557</v>
      </c>
      <c r="B12" s="17"/>
      <c r="C12" s="17"/>
      <c r="D12" s="17"/>
      <c r="E12" s="17"/>
      <c r="F12" s="17"/>
      <c r="G12" s="17"/>
      <c r="H12" s="17"/>
      <c r="I12" s="17"/>
      <c r="J12" s="17"/>
      <c r="K12" s="10"/>
    </row>
    <row r="13" s="1" customFormat="1" ht="31" customHeight="1" spans="1:11">
      <c r="A13" s="5" t="s">
        <v>558</v>
      </c>
      <c r="B13" s="5"/>
      <c r="C13" s="5"/>
      <c r="D13" s="5"/>
      <c r="E13" s="9" t="s">
        <v>559</v>
      </c>
      <c r="F13" s="17"/>
      <c r="G13" s="10"/>
      <c r="H13" s="5" t="s">
        <v>560</v>
      </c>
      <c r="I13" s="5" t="s">
        <v>546</v>
      </c>
      <c r="J13" s="5" t="s">
        <v>548</v>
      </c>
      <c r="K13" s="8" t="s">
        <v>561</v>
      </c>
    </row>
    <row r="14" ht="28" customHeight="1" spans="1:11">
      <c r="A14" s="19" t="s">
        <v>562</v>
      </c>
      <c r="B14" s="19"/>
      <c r="C14" s="20" t="s">
        <v>563</v>
      </c>
      <c r="D14" s="20" t="s">
        <v>564</v>
      </c>
      <c r="E14" s="19" t="s">
        <v>565</v>
      </c>
      <c r="F14" s="19" t="s">
        <v>566</v>
      </c>
      <c r="G14" s="5" t="s">
        <v>567</v>
      </c>
      <c r="H14" s="5"/>
      <c r="I14" s="5"/>
      <c r="J14" s="5"/>
      <c r="K14" s="8"/>
    </row>
    <row r="15" ht="38" customHeight="1" spans="1:11">
      <c r="A15" s="21" t="s">
        <v>568</v>
      </c>
      <c r="B15" s="22"/>
      <c r="C15" s="23" t="s">
        <v>568</v>
      </c>
      <c r="D15" s="23" t="s">
        <v>568</v>
      </c>
      <c r="E15" s="23"/>
      <c r="F15" s="23" t="s">
        <v>568</v>
      </c>
      <c r="G15" s="23" t="s">
        <v>568</v>
      </c>
      <c r="H15" s="23" t="s">
        <v>568</v>
      </c>
      <c r="I15" s="45">
        <v>90</v>
      </c>
      <c r="J15" s="45">
        <v>81</v>
      </c>
      <c r="K15" s="46" t="s">
        <v>568</v>
      </c>
    </row>
    <row r="16" ht="38" customHeight="1" spans="1:11">
      <c r="A16" s="21" t="s">
        <v>569</v>
      </c>
      <c r="B16" s="22"/>
      <c r="C16" s="23" t="s">
        <v>570</v>
      </c>
      <c r="D16" s="23" t="s">
        <v>661</v>
      </c>
      <c r="E16" s="23" t="s">
        <v>581</v>
      </c>
      <c r="F16" s="23">
        <v>40</v>
      </c>
      <c r="G16" s="23" t="s">
        <v>568</v>
      </c>
      <c r="H16" s="23" t="s">
        <v>662</v>
      </c>
      <c r="I16" s="45">
        <v>10</v>
      </c>
      <c r="J16" s="45">
        <v>10</v>
      </c>
      <c r="K16" s="46" t="s">
        <v>568</v>
      </c>
    </row>
    <row r="17" ht="38" customHeight="1" spans="1:11">
      <c r="A17" s="21" t="s">
        <v>569</v>
      </c>
      <c r="B17" s="22"/>
      <c r="C17" s="23" t="s">
        <v>570</v>
      </c>
      <c r="D17" s="23" t="s">
        <v>663</v>
      </c>
      <c r="E17" s="23" t="s">
        <v>572</v>
      </c>
      <c r="F17" s="23">
        <v>20</v>
      </c>
      <c r="G17" s="23" t="s">
        <v>568</v>
      </c>
      <c r="H17" s="23">
        <v>0</v>
      </c>
      <c r="I17" s="45">
        <v>3</v>
      </c>
      <c r="J17" s="45"/>
      <c r="K17" s="46" t="s">
        <v>664</v>
      </c>
    </row>
    <row r="18" ht="38" customHeight="1" spans="1:11">
      <c r="A18" s="21" t="s">
        <v>569</v>
      </c>
      <c r="B18" s="22"/>
      <c r="C18" s="23" t="s">
        <v>583</v>
      </c>
      <c r="D18" s="23" t="s">
        <v>665</v>
      </c>
      <c r="E18" s="23" t="s">
        <v>581</v>
      </c>
      <c r="F18" s="23">
        <v>30</v>
      </c>
      <c r="G18" s="23" t="s">
        <v>568</v>
      </c>
      <c r="H18" s="23" t="s">
        <v>666</v>
      </c>
      <c r="I18" s="45">
        <v>10</v>
      </c>
      <c r="J18" s="45">
        <v>10</v>
      </c>
      <c r="K18" s="46" t="s">
        <v>568</v>
      </c>
    </row>
    <row r="19" ht="38" customHeight="1" spans="1:11">
      <c r="A19" s="21" t="s">
        <v>569</v>
      </c>
      <c r="B19" s="22"/>
      <c r="C19" s="23" t="s">
        <v>583</v>
      </c>
      <c r="D19" s="23" t="s">
        <v>667</v>
      </c>
      <c r="E19" s="23" t="s">
        <v>581</v>
      </c>
      <c r="F19" s="23">
        <v>20</v>
      </c>
      <c r="G19" s="23" t="s">
        <v>568</v>
      </c>
      <c r="H19" s="23">
        <v>0</v>
      </c>
      <c r="I19" s="45">
        <v>3</v>
      </c>
      <c r="J19" s="45"/>
      <c r="K19" s="46" t="s">
        <v>664</v>
      </c>
    </row>
    <row r="20" ht="38" customHeight="1" spans="1:11">
      <c r="A20" s="21" t="s">
        <v>569</v>
      </c>
      <c r="B20" s="22"/>
      <c r="C20" s="23" t="s">
        <v>589</v>
      </c>
      <c r="D20" s="23" t="s">
        <v>668</v>
      </c>
      <c r="E20" s="23" t="s">
        <v>581</v>
      </c>
      <c r="F20" s="23" t="s">
        <v>669</v>
      </c>
      <c r="G20" s="23" t="s">
        <v>568</v>
      </c>
      <c r="H20" s="23" t="s">
        <v>670</v>
      </c>
      <c r="I20" s="45">
        <v>8</v>
      </c>
      <c r="J20" s="45">
        <v>8</v>
      </c>
      <c r="K20" s="46" t="s">
        <v>568</v>
      </c>
    </row>
    <row r="21" ht="38" customHeight="1" spans="1:11">
      <c r="A21" s="21" t="s">
        <v>569</v>
      </c>
      <c r="B21" s="22"/>
      <c r="C21" s="23" t="s">
        <v>589</v>
      </c>
      <c r="D21" s="23" t="s">
        <v>671</v>
      </c>
      <c r="E21" s="23" t="s">
        <v>581</v>
      </c>
      <c r="F21" s="23" t="s">
        <v>672</v>
      </c>
      <c r="G21" s="23" t="s">
        <v>568</v>
      </c>
      <c r="H21" s="23">
        <v>0</v>
      </c>
      <c r="I21" s="45">
        <v>3</v>
      </c>
      <c r="J21" s="45">
        <v>0</v>
      </c>
      <c r="K21" s="46" t="s">
        <v>664</v>
      </c>
    </row>
    <row r="22" ht="38" customHeight="1" spans="1:11">
      <c r="A22" s="21" t="s">
        <v>569</v>
      </c>
      <c r="B22" s="22"/>
      <c r="C22" s="23" t="s">
        <v>673</v>
      </c>
      <c r="D22" s="23" t="s">
        <v>674</v>
      </c>
      <c r="E22" s="23" t="s">
        <v>585</v>
      </c>
      <c r="F22" s="23" t="s">
        <v>675</v>
      </c>
      <c r="G22" s="23" t="s">
        <v>568</v>
      </c>
      <c r="H22" s="23" t="s">
        <v>676</v>
      </c>
      <c r="I22" s="45">
        <v>8</v>
      </c>
      <c r="J22" s="45">
        <v>8</v>
      </c>
      <c r="K22" s="46" t="s">
        <v>568</v>
      </c>
    </row>
    <row r="23" ht="38" customHeight="1" spans="1:11">
      <c r="A23" s="21" t="s">
        <v>569</v>
      </c>
      <c r="B23" s="22"/>
      <c r="C23" s="23" t="s">
        <v>673</v>
      </c>
      <c r="D23" s="23" t="s">
        <v>677</v>
      </c>
      <c r="E23" s="23" t="s">
        <v>585</v>
      </c>
      <c r="F23" s="23" t="s">
        <v>678</v>
      </c>
      <c r="G23" s="23" t="s">
        <v>568</v>
      </c>
      <c r="H23" s="23">
        <v>0</v>
      </c>
      <c r="I23" s="45">
        <v>5</v>
      </c>
      <c r="J23" s="45">
        <v>5</v>
      </c>
      <c r="K23" s="46" t="s">
        <v>568</v>
      </c>
    </row>
    <row r="24" ht="38" customHeight="1" spans="1:11">
      <c r="A24" s="21" t="s">
        <v>592</v>
      </c>
      <c r="B24" s="22"/>
      <c r="C24" s="23" t="s">
        <v>593</v>
      </c>
      <c r="D24" s="23" t="s">
        <v>679</v>
      </c>
      <c r="E24" s="23" t="s">
        <v>581</v>
      </c>
      <c r="F24" s="23" t="s">
        <v>680</v>
      </c>
      <c r="G24" s="23" t="s">
        <v>568</v>
      </c>
      <c r="H24" s="23" t="s">
        <v>681</v>
      </c>
      <c r="I24" s="45">
        <v>30</v>
      </c>
      <c r="J24" s="45">
        <v>30</v>
      </c>
      <c r="K24" s="46" t="s">
        <v>568</v>
      </c>
    </row>
    <row r="25" ht="38" customHeight="1" spans="1:11">
      <c r="A25" s="21" t="s">
        <v>598</v>
      </c>
      <c r="B25" s="22"/>
      <c r="C25" s="23" t="s">
        <v>599</v>
      </c>
      <c r="D25" s="23" t="s">
        <v>682</v>
      </c>
      <c r="E25" s="23" t="s">
        <v>581</v>
      </c>
      <c r="F25" s="23" t="s">
        <v>683</v>
      </c>
      <c r="G25" s="23" t="s">
        <v>568</v>
      </c>
      <c r="H25" s="23" t="s">
        <v>683</v>
      </c>
      <c r="I25" s="45">
        <v>10</v>
      </c>
      <c r="J25" s="45">
        <v>10</v>
      </c>
      <c r="K25" s="46" t="s">
        <v>568</v>
      </c>
    </row>
    <row r="26" s="2" customFormat="1" ht="67" customHeight="1" spans="1:11">
      <c r="A26" s="15" t="s">
        <v>601</v>
      </c>
      <c r="B26" s="15"/>
      <c r="C26" s="15"/>
      <c r="D26" s="16" t="s">
        <v>568</v>
      </c>
      <c r="E26" s="16"/>
      <c r="F26" s="16"/>
      <c r="G26" s="16"/>
      <c r="H26" s="16"/>
      <c r="I26" s="16"/>
      <c r="J26" s="16"/>
      <c r="K26" s="16"/>
    </row>
    <row r="27" s="2" customFormat="1" ht="30" customHeight="1" spans="1:11">
      <c r="A27" s="28" t="s">
        <v>602</v>
      </c>
      <c r="B27" s="29"/>
      <c r="C27" s="29"/>
      <c r="D27" s="29"/>
      <c r="E27" s="29"/>
      <c r="F27" s="29"/>
      <c r="G27" s="29"/>
      <c r="H27" s="30"/>
      <c r="I27" s="15" t="s">
        <v>603</v>
      </c>
      <c r="J27" s="15" t="s">
        <v>604</v>
      </c>
      <c r="K27" s="15" t="s">
        <v>605</v>
      </c>
    </row>
    <row r="28" s="1" customFormat="1" ht="35" customHeight="1" spans="1:11">
      <c r="A28" s="31"/>
      <c r="B28" s="32"/>
      <c r="C28" s="32"/>
      <c r="D28" s="32"/>
      <c r="E28" s="32"/>
      <c r="F28" s="32"/>
      <c r="G28" s="32"/>
      <c r="H28" s="33"/>
      <c r="I28" s="35">
        <v>100</v>
      </c>
      <c r="J28" s="35">
        <v>91</v>
      </c>
      <c r="K28" s="15" t="s">
        <v>684</v>
      </c>
    </row>
    <row r="29" s="1" customFormat="1" ht="120" customHeight="1" spans="1:11">
      <c r="A29" s="34" t="s">
        <v>607</v>
      </c>
      <c r="B29" s="34"/>
      <c r="C29" s="34"/>
      <c r="D29" s="34"/>
      <c r="E29" s="34"/>
      <c r="F29" s="34"/>
      <c r="G29" s="34"/>
      <c r="H29" s="34"/>
      <c r="I29" s="34"/>
      <c r="J29" s="34"/>
      <c r="K29" s="34"/>
    </row>
  </sheetData>
  <mergeCells count="47">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C26"/>
    <mergeCell ref="D26:K26"/>
    <mergeCell ref="A29:K29"/>
    <mergeCell ref="A9:A10"/>
    <mergeCell ref="H13:H14"/>
    <mergeCell ref="I6:I8"/>
    <mergeCell ref="I13:I14"/>
    <mergeCell ref="J13:J14"/>
    <mergeCell ref="K6:K8"/>
    <mergeCell ref="K13:K14"/>
    <mergeCell ref="A4:B8"/>
    <mergeCell ref="A27:H28"/>
  </mergeCells>
  <pageMargins left="0.75" right="0.75" top="1" bottom="1" header="0.511805555555556" footer="0.511805555555556"/>
  <pageSetup paperSize="9" scale="65"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4"/>
  <sheetViews>
    <sheetView workbookViewId="0">
      <selection activeCell="H6" sqref="H6"/>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ustomWidth="1"/>
  </cols>
  <sheetData>
    <row r="1" ht="41.25" customHeight="1" spans="1:11">
      <c r="A1" s="4" t="s">
        <v>537</v>
      </c>
      <c r="B1" s="4"/>
      <c r="C1" s="4"/>
      <c r="D1" s="4"/>
      <c r="E1" s="4"/>
      <c r="F1" s="4"/>
      <c r="G1" s="4"/>
      <c r="H1" s="4"/>
      <c r="I1" s="4"/>
      <c r="J1" s="4"/>
      <c r="K1" s="4"/>
    </row>
    <row r="2" s="1" customFormat="1" ht="31" customHeight="1" spans="1:11">
      <c r="A2" s="5" t="s">
        <v>538</v>
      </c>
      <c r="B2" s="5"/>
      <c r="C2" s="6" t="s">
        <v>685</v>
      </c>
      <c r="D2" s="6"/>
      <c r="E2" s="6"/>
      <c r="F2" s="6"/>
      <c r="G2" s="6"/>
      <c r="H2" s="6"/>
      <c r="I2" s="6"/>
      <c r="J2" s="6"/>
      <c r="K2" s="6"/>
    </row>
    <row r="3" s="1" customFormat="1" ht="30" customHeight="1" spans="1:11">
      <c r="A3" s="5" t="s">
        <v>540</v>
      </c>
      <c r="B3" s="5"/>
      <c r="C3" s="6" t="s">
        <v>541</v>
      </c>
      <c r="D3" s="6"/>
      <c r="E3" s="6"/>
      <c r="F3" s="6"/>
      <c r="G3" s="6"/>
      <c r="H3" s="7" t="s">
        <v>542</v>
      </c>
      <c r="I3" s="6" t="s">
        <v>541</v>
      </c>
      <c r="J3" s="6"/>
      <c r="K3" s="6"/>
    </row>
    <row r="4" s="1" customFormat="1" ht="26" customHeight="1" spans="1:11">
      <c r="A4" s="8" t="s">
        <v>543</v>
      </c>
      <c r="B4" s="8"/>
      <c r="C4" s="5"/>
      <c r="D4" s="9" t="s">
        <v>544</v>
      </c>
      <c r="E4" s="10"/>
      <c r="F4" s="9" t="s">
        <v>485</v>
      </c>
      <c r="G4" s="10"/>
      <c r="H4" s="5" t="s">
        <v>545</v>
      </c>
      <c r="I4" s="5" t="s">
        <v>546</v>
      </c>
      <c r="J4" s="5" t="s">
        <v>547</v>
      </c>
      <c r="K4" s="5" t="s">
        <v>548</v>
      </c>
    </row>
    <row r="5" s="1" customFormat="1" ht="30" customHeight="1" spans="1:11">
      <c r="A5" s="8"/>
      <c r="B5" s="8"/>
      <c r="C5" s="11" t="s">
        <v>549</v>
      </c>
      <c r="D5" s="12">
        <v>20</v>
      </c>
      <c r="E5" s="13"/>
      <c r="F5" s="12">
        <v>20</v>
      </c>
      <c r="G5" s="13"/>
      <c r="H5" s="14">
        <v>20</v>
      </c>
      <c r="I5" s="35">
        <v>10</v>
      </c>
      <c r="J5" s="35">
        <v>100</v>
      </c>
      <c r="K5" s="36">
        <v>10</v>
      </c>
    </row>
    <row r="6" s="1" customFormat="1" ht="30" customHeight="1" spans="1:11">
      <c r="A6" s="8"/>
      <c r="B6" s="8"/>
      <c r="C6" s="11" t="s">
        <v>550</v>
      </c>
      <c r="D6" s="12">
        <v>20</v>
      </c>
      <c r="E6" s="13"/>
      <c r="F6" s="12">
        <v>20</v>
      </c>
      <c r="G6" s="13"/>
      <c r="H6" s="14">
        <v>20</v>
      </c>
      <c r="I6" s="37"/>
      <c r="J6" s="35">
        <v>100</v>
      </c>
      <c r="K6" s="38"/>
    </row>
    <row r="7" s="1" customFormat="1" ht="30" customHeight="1" spans="1:11">
      <c r="A7" s="8"/>
      <c r="B7" s="8"/>
      <c r="C7" s="11" t="s">
        <v>551</v>
      </c>
      <c r="D7" s="12">
        <v>0</v>
      </c>
      <c r="E7" s="13"/>
      <c r="F7" s="12">
        <v>0</v>
      </c>
      <c r="G7" s="13"/>
      <c r="H7" s="14">
        <v>0</v>
      </c>
      <c r="I7" s="39"/>
      <c r="J7" s="35">
        <v>0</v>
      </c>
      <c r="K7" s="40"/>
    </row>
    <row r="8" s="1" customFormat="1" ht="30" customHeight="1" spans="1:11">
      <c r="A8" s="8"/>
      <c r="B8" s="8"/>
      <c r="C8" s="11" t="s">
        <v>552</v>
      </c>
      <c r="D8" s="12">
        <v>0</v>
      </c>
      <c r="E8" s="13"/>
      <c r="F8" s="12">
        <v>0</v>
      </c>
      <c r="G8" s="13"/>
      <c r="H8" s="14">
        <v>0</v>
      </c>
      <c r="I8" s="41"/>
      <c r="J8" s="35">
        <v>0</v>
      </c>
      <c r="K8" s="42"/>
    </row>
    <row r="9" ht="26.4" customHeight="1" spans="1:11">
      <c r="A9" s="15" t="s">
        <v>553</v>
      </c>
      <c r="B9" s="7" t="s">
        <v>554</v>
      </c>
      <c r="C9" s="7"/>
      <c r="D9" s="7"/>
      <c r="E9" s="7"/>
      <c r="F9" s="7"/>
      <c r="G9" s="7"/>
      <c r="H9" s="7" t="s">
        <v>555</v>
      </c>
      <c r="I9" s="7"/>
      <c r="J9" s="7"/>
      <c r="K9" s="7"/>
    </row>
    <row r="10" ht="66.65" customHeight="1" spans="1:11">
      <c r="A10" s="15"/>
      <c r="B10" s="16" t="s">
        <v>686</v>
      </c>
      <c r="C10" s="16"/>
      <c r="D10" s="16"/>
      <c r="E10" s="16"/>
      <c r="F10" s="16"/>
      <c r="G10" s="16"/>
      <c r="H10" s="16" t="s">
        <v>686</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557</v>
      </c>
      <c r="B12" s="17"/>
      <c r="C12" s="17"/>
      <c r="D12" s="17"/>
      <c r="E12" s="17"/>
      <c r="F12" s="17"/>
      <c r="G12" s="17"/>
      <c r="H12" s="17"/>
      <c r="I12" s="17"/>
      <c r="J12" s="17"/>
      <c r="K12" s="10"/>
    </row>
    <row r="13" s="1" customFormat="1" ht="31" customHeight="1" spans="1:11">
      <c r="A13" s="5" t="s">
        <v>558</v>
      </c>
      <c r="B13" s="5"/>
      <c r="C13" s="5"/>
      <c r="D13" s="5"/>
      <c r="E13" s="9" t="s">
        <v>559</v>
      </c>
      <c r="F13" s="17"/>
      <c r="G13" s="10"/>
      <c r="H13" s="5" t="s">
        <v>560</v>
      </c>
      <c r="I13" s="5" t="s">
        <v>546</v>
      </c>
      <c r="J13" s="5" t="s">
        <v>548</v>
      </c>
      <c r="K13" s="8" t="s">
        <v>561</v>
      </c>
    </row>
    <row r="14" ht="28" customHeight="1" spans="1:11">
      <c r="A14" s="19" t="s">
        <v>562</v>
      </c>
      <c r="B14" s="19"/>
      <c r="C14" s="20" t="s">
        <v>563</v>
      </c>
      <c r="D14" s="20" t="s">
        <v>564</v>
      </c>
      <c r="E14" s="19" t="s">
        <v>565</v>
      </c>
      <c r="F14" s="19" t="s">
        <v>566</v>
      </c>
      <c r="G14" s="5" t="s">
        <v>567</v>
      </c>
      <c r="H14" s="5"/>
      <c r="I14" s="5"/>
      <c r="J14" s="5"/>
      <c r="K14" s="8"/>
    </row>
    <row r="15" ht="38" customHeight="1" spans="1:11">
      <c r="A15" s="21" t="s">
        <v>568</v>
      </c>
      <c r="B15" s="22"/>
      <c r="C15" s="23" t="s">
        <v>568</v>
      </c>
      <c r="D15" s="23" t="s">
        <v>568</v>
      </c>
      <c r="E15" s="23"/>
      <c r="F15" s="23" t="s">
        <v>568</v>
      </c>
      <c r="G15" s="23" t="s">
        <v>568</v>
      </c>
      <c r="H15" s="23" t="s">
        <v>568</v>
      </c>
      <c r="I15" s="45">
        <v>90</v>
      </c>
      <c r="J15" s="45">
        <v>90</v>
      </c>
      <c r="K15" s="46" t="s">
        <v>568</v>
      </c>
    </row>
    <row r="16" ht="38" customHeight="1" spans="1:11">
      <c r="A16" s="21" t="s">
        <v>569</v>
      </c>
      <c r="B16" s="22"/>
      <c r="C16" s="23" t="s">
        <v>570</v>
      </c>
      <c r="D16" s="23" t="s">
        <v>687</v>
      </c>
      <c r="E16" s="23" t="s">
        <v>572</v>
      </c>
      <c r="F16" s="23">
        <v>190</v>
      </c>
      <c r="G16" s="23" t="s">
        <v>568</v>
      </c>
      <c r="H16" s="23" t="s">
        <v>688</v>
      </c>
      <c r="I16" s="45">
        <v>5</v>
      </c>
      <c r="J16" s="45">
        <v>5</v>
      </c>
      <c r="K16" s="46" t="s">
        <v>568</v>
      </c>
    </row>
    <row r="17" ht="38" customHeight="1" spans="1:11">
      <c r="A17" s="21" t="s">
        <v>569</v>
      </c>
      <c r="B17" s="22"/>
      <c r="C17" s="23" t="s">
        <v>570</v>
      </c>
      <c r="D17" s="23" t="s">
        <v>689</v>
      </c>
      <c r="E17" s="23" t="s">
        <v>572</v>
      </c>
      <c r="F17" s="23">
        <v>45</v>
      </c>
      <c r="G17" s="23" t="s">
        <v>568</v>
      </c>
      <c r="H17" s="23" t="s">
        <v>690</v>
      </c>
      <c r="I17" s="45">
        <v>5</v>
      </c>
      <c r="J17" s="45">
        <v>5</v>
      </c>
      <c r="K17" s="46" t="s">
        <v>568</v>
      </c>
    </row>
    <row r="18" ht="38" customHeight="1" spans="1:11">
      <c r="A18" s="21" t="s">
        <v>569</v>
      </c>
      <c r="B18" s="22"/>
      <c r="C18" s="23" t="s">
        <v>570</v>
      </c>
      <c r="D18" s="23" t="s">
        <v>691</v>
      </c>
      <c r="E18" s="23" t="s">
        <v>572</v>
      </c>
      <c r="F18" s="23">
        <v>18</v>
      </c>
      <c r="G18" s="23" t="s">
        <v>568</v>
      </c>
      <c r="H18" s="23" t="s">
        <v>692</v>
      </c>
      <c r="I18" s="45">
        <v>5</v>
      </c>
      <c r="J18" s="45">
        <v>5</v>
      </c>
      <c r="K18" s="46" t="s">
        <v>568</v>
      </c>
    </row>
    <row r="19" ht="38" customHeight="1" spans="1:11">
      <c r="A19" s="21" t="s">
        <v>569</v>
      </c>
      <c r="B19" s="22"/>
      <c r="C19" s="23" t="s">
        <v>570</v>
      </c>
      <c r="D19" s="23" t="s">
        <v>693</v>
      </c>
      <c r="E19" s="23" t="s">
        <v>572</v>
      </c>
      <c r="F19" s="23">
        <v>54</v>
      </c>
      <c r="G19" s="23" t="s">
        <v>568</v>
      </c>
      <c r="H19" s="23" t="s">
        <v>694</v>
      </c>
      <c r="I19" s="45">
        <v>5</v>
      </c>
      <c r="J19" s="45">
        <v>5</v>
      </c>
      <c r="K19" s="46" t="s">
        <v>568</v>
      </c>
    </row>
    <row r="20" ht="38" customHeight="1" spans="1:11">
      <c r="A20" s="21" t="s">
        <v>569</v>
      </c>
      <c r="B20" s="22"/>
      <c r="C20" s="23" t="s">
        <v>570</v>
      </c>
      <c r="D20" s="23" t="s">
        <v>695</v>
      </c>
      <c r="E20" s="23" t="s">
        <v>572</v>
      </c>
      <c r="F20" s="23">
        <v>120</v>
      </c>
      <c r="G20" s="23" t="s">
        <v>568</v>
      </c>
      <c r="H20" s="23" t="s">
        <v>688</v>
      </c>
      <c r="I20" s="45">
        <v>5</v>
      </c>
      <c r="J20" s="45">
        <v>5</v>
      </c>
      <c r="K20" s="46" t="s">
        <v>568</v>
      </c>
    </row>
    <row r="21" ht="38" customHeight="1" spans="1:11">
      <c r="A21" s="21" t="s">
        <v>569</v>
      </c>
      <c r="B21" s="22"/>
      <c r="C21" s="23" t="s">
        <v>570</v>
      </c>
      <c r="D21" s="23" t="s">
        <v>696</v>
      </c>
      <c r="E21" s="23" t="s">
        <v>572</v>
      </c>
      <c r="F21" s="23">
        <v>80</v>
      </c>
      <c r="G21" s="23" t="s">
        <v>568</v>
      </c>
      <c r="H21" s="23" t="s">
        <v>697</v>
      </c>
      <c r="I21" s="45">
        <v>5</v>
      </c>
      <c r="J21" s="45">
        <v>5</v>
      </c>
      <c r="K21" s="46" t="s">
        <v>568</v>
      </c>
    </row>
    <row r="22" ht="38" customHeight="1" spans="1:11">
      <c r="A22" s="21" t="s">
        <v>569</v>
      </c>
      <c r="B22" s="22"/>
      <c r="C22" s="23" t="s">
        <v>583</v>
      </c>
      <c r="D22" s="23" t="s">
        <v>698</v>
      </c>
      <c r="E22" s="23" t="s">
        <v>699</v>
      </c>
      <c r="F22" s="23" t="s">
        <v>700</v>
      </c>
      <c r="G22" s="23" t="s">
        <v>568</v>
      </c>
      <c r="H22" s="23" t="s">
        <v>701</v>
      </c>
      <c r="I22" s="45">
        <v>4</v>
      </c>
      <c r="J22" s="45">
        <v>4</v>
      </c>
      <c r="K22" s="46" t="s">
        <v>568</v>
      </c>
    </row>
    <row r="23" ht="38" customHeight="1" spans="1:11">
      <c r="A23" s="21" t="s">
        <v>569</v>
      </c>
      <c r="B23" s="22"/>
      <c r="C23" s="23" t="s">
        <v>583</v>
      </c>
      <c r="D23" s="23" t="s">
        <v>702</v>
      </c>
      <c r="E23" s="23" t="s">
        <v>581</v>
      </c>
      <c r="F23" s="23" t="s">
        <v>703</v>
      </c>
      <c r="G23" s="23" t="s">
        <v>568</v>
      </c>
      <c r="H23" s="23" t="s">
        <v>703</v>
      </c>
      <c r="I23" s="45">
        <v>4</v>
      </c>
      <c r="J23" s="45">
        <v>4</v>
      </c>
      <c r="K23" s="46" t="s">
        <v>568</v>
      </c>
    </row>
    <row r="24" ht="38" customHeight="1" spans="1:11">
      <c r="A24" s="21" t="s">
        <v>569</v>
      </c>
      <c r="B24" s="22"/>
      <c r="C24" s="23" t="s">
        <v>589</v>
      </c>
      <c r="D24" s="23" t="s">
        <v>704</v>
      </c>
      <c r="E24" s="23" t="s">
        <v>585</v>
      </c>
      <c r="F24" s="23">
        <v>44895</v>
      </c>
      <c r="G24" s="23" t="s">
        <v>568</v>
      </c>
      <c r="H24" s="23" t="s">
        <v>705</v>
      </c>
      <c r="I24" s="45">
        <v>4</v>
      </c>
      <c r="J24" s="45">
        <v>4</v>
      </c>
      <c r="K24" s="46" t="s">
        <v>568</v>
      </c>
    </row>
    <row r="25" ht="38" customHeight="1" spans="1:11">
      <c r="A25" s="21" t="s">
        <v>569</v>
      </c>
      <c r="B25" s="22"/>
      <c r="C25" s="23" t="s">
        <v>673</v>
      </c>
      <c r="D25" s="23" t="s">
        <v>706</v>
      </c>
      <c r="E25" s="23" t="s">
        <v>585</v>
      </c>
      <c r="F25" s="23">
        <v>271.4396</v>
      </c>
      <c r="G25" s="23" t="s">
        <v>568</v>
      </c>
      <c r="H25" s="23" t="s">
        <v>707</v>
      </c>
      <c r="I25" s="45">
        <v>4</v>
      </c>
      <c r="J25" s="45">
        <v>4</v>
      </c>
      <c r="K25" s="46" t="s">
        <v>568</v>
      </c>
    </row>
    <row r="26" ht="38" customHeight="1" spans="1:11">
      <c r="A26" s="21" t="s">
        <v>569</v>
      </c>
      <c r="B26" s="22"/>
      <c r="C26" s="23" t="s">
        <v>673</v>
      </c>
      <c r="D26" s="23" t="s">
        <v>708</v>
      </c>
      <c r="E26" s="23" t="s">
        <v>585</v>
      </c>
      <c r="F26" s="23" t="s">
        <v>709</v>
      </c>
      <c r="G26" s="23" t="s">
        <v>568</v>
      </c>
      <c r="H26" s="23" t="s">
        <v>705</v>
      </c>
      <c r="I26" s="45">
        <v>4</v>
      </c>
      <c r="J26" s="45">
        <v>4</v>
      </c>
      <c r="K26" s="46" t="s">
        <v>568</v>
      </c>
    </row>
    <row r="27" ht="38" customHeight="1" spans="1:11">
      <c r="A27" s="21" t="s">
        <v>592</v>
      </c>
      <c r="B27" s="22"/>
      <c r="C27" s="23" t="s">
        <v>710</v>
      </c>
      <c r="D27" s="23" t="s">
        <v>711</v>
      </c>
      <c r="E27" s="23" t="s">
        <v>581</v>
      </c>
      <c r="F27" s="23" t="s">
        <v>712</v>
      </c>
      <c r="G27" s="23" t="s">
        <v>568</v>
      </c>
      <c r="H27" s="23" t="s">
        <v>713</v>
      </c>
      <c r="I27" s="45">
        <v>15</v>
      </c>
      <c r="J27" s="45">
        <v>15</v>
      </c>
      <c r="K27" s="46" t="s">
        <v>568</v>
      </c>
    </row>
    <row r="28" ht="38" customHeight="1" spans="1:11">
      <c r="A28" s="21" t="s">
        <v>592</v>
      </c>
      <c r="B28" s="22"/>
      <c r="C28" s="23" t="s">
        <v>593</v>
      </c>
      <c r="D28" s="23" t="s">
        <v>714</v>
      </c>
      <c r="E28" s="23" t="s">
        <v>581</v>
      </c>
      <c r="F28" s="23" t="s">
        <v>712</v>
      </c>
      <c r="G28" s="23" t="s">
        <v>568</v>
      </c>
      <c r="H28" s="23" t="s">
        <v>713</v>
      </c>
      <c r="I28" s="45">
        <v>15</v>
      </c>
      <c r="J28" s="45">
        <v>15</v>
      </c>
      <c r="K28" s="46" t="s">
        <v>568</v>
      </c>
    </row>
    <row r="29" ht="38" customHeight="1" spans="1:11">
      <c r="A29" s="21" t="s">
        <v>598</v>
      </c>
      <c r="B29" s="22"/>
      <c r="C29" s="23" t="s">
        <v>599</v>
      </c>
      <c r="D29" s="23" t="s">
        <v>715</v>
      </c>
      <c r="E29" s="23" t="s">
        <v>581</v>
      </c>
      <c r="F29" s="23" t="s">
        <v>716</v>
      </c>
      <c r="G29" s="23" t="s">
        <v>568</v>
      </c>
      <c r="H29" s="23" t="s">
        <v>716</v>
      </c>
      <c r="I29" s="45">
        <v>5</v>
      </c>
      <c r="J29" s="45">
        <v>5</v>
      </c>
      <c r="K29" s="46" t="s">
        <v>568</v>
      </c>
    </row>
    <row r="30" ht="38" customHeight="1" spans="1:11">
      <c r="A30" s="21" t="s">
        <v>598</v>
      </c>
      <c r="B30" s="22"/>
      <c r="C30" s="23" t="s">
        <v>599</v>
      </c>
      <c r="D30" s="23" t="s">
        <v>717</v>
      </c>
      <c r="E30" s="23" t="s">
        <v>581</v>
      </c>
      <c r="F30" s="23" t="s">
        <v>597</v>
      </c>
      <c r="G30" s="23" t="s">
        <v>568</v>
      </c>
      <c r="H30" s="23" t="s">
        <v>597</v>
      </c>
      <c r="I30" s="45">
        <v>5</v>
      </c>
      <c r="J30" s="45">
        <v>5</v>
      </c>
      <c r="K30" s="46" t="s">
        <v>568</v>
      </c>
    </row>
    <row r="31" s="2" customFormat="1" ht="67" customHeight="1" spans="1:11">
      <c r="A31" s="15" t="s">
        <v>601</v>
      </c>
      <c r="B31" s="15"/>
      <c r="C31" s="15"/>
      <c r="D31" s="16" t="s">
        <v>568</v>
      </c>
      <c r="E31" s="16"/>
      <c r="F31" s="16"/>
      <c r="G31" s="16"/>
      <c r="H31" s="16"/>
      <c r="I31" s="16"/>
      <c r="J31" s="16"/>
      <c r="K31" s="16"/>
    </row>
    <row r="32" s="2" customFormat="1" ht="30" customHeight="1" spans="1:11">
      <c r="A32" s="28" t="s">
        <v>602</v>
      </c>
      <c r="B32" s="29"/>
      <c r="C32" s="29"/>
      <c r="D32" s="29"/>
      <c r="E32" s="29"/>
      <c r="F32" s="29"/>
      <c r="G32" s="29"/>
      <c r="H32" s="30"/>
      <c r="I32" s="15" t="s">
        <v>603</v>
      </c>
      <c r="J32" s="15" t="s">
        <v>604</v>
      </c>
      <c r="K32" s="15" t="s">
        <v>605</v>
      </c>
    </row>
    <row r="33" s="1" customFormat="1" ht="35" customHeight="1" spans="1:11">
      <c r="A33" s="31"/>
      <c r="B33" s="32"/>
      <c r="C33" s="32"/>
      <c r="D33" s="32"/>
      <c r="E33" s="32"/>
      <c r="F33" s="32"/>
      <c r="G33" s="32"/>
      <c r="H33" s="33"/>
      <c r="I33" s="35">
        <v>100</v>
      </c>
      <c r="J33" s="35">
        <v>100</v>
      </c>
      <c r="K33" s="15" t="s">
        <v>606</v>
      </c>
    </row>
    <row r="34" s="1" customFormat="1" ht="120" customHeight="1" spans="1:11">
      <c r="A34" s="34" t="s">
        <v>607</v>
      </c>
      <c r="B34" s="34"/>
      <c r="C34" s="34"/>
      <c r="D34" s="34"/>
      <c r="E34" s="34"/>
      <c r="F34" s="34"/>
      <c r="G34" s="34"/>
      <c r="H34" s="34"/>
      <c r="I34" s="34"/>
      <c r="J34" s="34"/>
      <c r="K34" s="34"/>
    </row>
  </sheetData>
  <mergeCells count="5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C31"/>
    <mergeCell ref="D31:K31"/>
    <mergeCell ref="A34:K34"/>
    <mergeCell ref="A9:A10"/>
    <mergeCell ref="H13:H14"/>
    <mergeCell ref="I6:I8"/>
    <mergeCell ref="I13:I14"/>
    <mergeCell ref="J13:J14"/>
    <mergeCell ref="K6:K8"/>
    <mergeCell ref="K13:K14"/>
    <mergeCell ref="A4:B8"/>
    <mergeCell ref="A32:H33"/>
  </mergeCells>
  <pageMargins left="0.75" right="0.75" top="1" bottom="1" header="0.511805555555556" footer="0.511805555555556"/>
  <pageSetup paperSize="9" scale="65"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6"/>
  <sheetViews>
    <sheetView workbookViewId="0">
      <selection activeCell="J35" sqref="J35"/>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ustomWidth="1"/>
  </cols>
  <sheetData>
    <row r="1" ht="41.25" customHeight="1" spans="1:11">
      <c r="A1" s="4" t="s">
        <v>537</v>
      </c>
      <c r="B1" s="4"/>
      <c r="C1" s="4"/>
      <c r="D1" s="4"/>
      <c r="E1" s="4"/>
      <c r="F1" s="4"/>
      <c r="G1" s="4"/>
      <c r="H1" s="4"/>
      <c r="I1" s="4"/>
      <c r="J1" s="4"/>
      <c r="K1" s="4"/>
    </row>
    <row r="2" s="1" customFormat="1" ht="31" customHeight="1" spans="1:11">
      <c r="A2" s="5" t="s">
        <v>538</v>
      </c>
      <c r="B2" s="5"/>
      <c r="C2" s="6" t="s">
        <v>718</v>
      </c>
      <c r="D2" s="6"/>
      <c r="E2" s="6"/>
      <c r="F2" s="6"/>
      <c r="G2" s="6"/>
      <c r="H2" s="6"/>
      <c r="I2" s="6"/>
      <c r="J2" s="6"/>
      <c r="K2" s="6"/>
    </row>
    <row r="3" s="1" customFormat="1" ht="30" customHeight="1" spans="1:11">
      <c r="A3" s="5" t="s">
        <v>540</v>
      </c>
      <c r="B3" s="5"/>
      <c r="C3" s="6" t="s">
        <v>541</v>
      </c>
      <c r="D3" s="6"/>
      <c r="E3" s="6"/>
      <c r="F3" s="6"/>
      <c r="G3" s="6"/>
      <c r="H3" s="7" t="s">
        <v>542</v>
      </c>
      <c r="I3" s="6" t="s">
        <v>541</v>
      </c>
      <c r="J3" s="6"/>
      <c r="K3" s="6"/>
    </row>
    <row r="4" s="1" customFormat="1" ht="26" customHeight="1" spans="1:11">
      <c r="A4" s="8" t="s">
        <v>543</v>
      </c>
      <c r="B4" s="8"/>
      <c r="C4" s="5"/>
      <c r="D4" s="9" t="s">
        <v>544</v>
      </c>
      <c r="E4" s="10"/>
      <c r="F4" s="9" t="s">
        <v>485</v>
      </c>
      <c r="G4" s="10"/>
      <c r="H4" s="5" t="s">
        <v>545</v>
      </c>
      <c r="I4" s="5" t="s">
        <v>546</v>
      </c>
      <c r="J4" s="5" t="s">
        <v>547</v>
      </c>
      <c r="K4" s="5" t="s">
        <v>548</v>
      </c>
    </row>
    <row r="5" s="1" customFormat="1" ht="30" customHeight="1" spans="1:11">
      <c r="A5" s="8"/>
      <c r="B5" s="8"/>
      <c r="C5" s="11" t="s">
        <v>549</v>
      </c>
      <c r="D5" s="12">
        <v>50</v>
      </c>
      <c r="E5" s="13"/>
      <c r="F5" s="12">
        <v>50</v>
      </c>
      <c r="G5" s="13"/>
      <c r="H5" s="14">
        <v>50</v>
      </c>
      <c r="I5" s="35">
        <v>10</v>
      </c>
      <c r="J5" s="35">
        <v>100</v>
      </c>
      <c r="K5" s="36">
        <v>10</v>
      </c>
    </row>
    <row r="6" s="1" customFormat="1" ht="30" customHeight="1" spans="1:11">
      <c r="A6" s="8"/>
      <c r="B6" s="8"/>
      <c r="C6" s="11" t="s">
        <v>550</v>
      </c>
      <c r="D6" s="12">
        <v>50</v>
      </c>
      <c r="E6" s="13"/>
      <c r="F6" s="12">
        <v>50</v>
      </c>
      <c r="G6" s="13"/>
      <c r="H6" s="14">
        <v>50</v>
      </c>
      <c r="I6" s="37"/>
      <c r="J6" s="35">
        <v>100</v>
      </c>
      <c r="K6" s="38"/>
    </row>
    <row r="7" s="1" customFormat="1" ht="30" customHeight="1" spans="1:11">
      <c r="A7" s="8"/>
      <c r="B7" s="8"/>
      <c r="C7" s="11" t="s">
        <v>551</v>
      </c>
      <c r="D7" s="12">
        <v>0</v>
      </c>
      <c r="E7" s="13"/>
      <c r="F7" s="12">
        <v>0</v>
      </c>
      <c r="G7" s="13"/>
      <c r="H7" s="14">
        <v>0</v>
      </c>
      <c r="I7" s="39"/>
      <c r="J7" s="35">
        <v>0</v>
      </c>
      <c r="K7" s="40"/>
    </row>
    <row r="8" s="1" customFormat="1" ht="30" customHeight="1" spans="1:11">
      <c r="A8" s="8"/>
      <c r="B8" s="8"/>
      <c r="C8" s="11" t="s">
        <v>552</v>
      </c>
      <c r="D8" s="12">
        <v>0</v>
      </c>
      <c r="E8" s="13"/>
      <c r="F8" s="12">
        <v>0</v>
      </c>
      <c r="G8" s="13"/>
      <c r="H8" s="14">
        <v>0</v>
      </c>
      <c r="I8" s="41"/>
      <c r="J8" s="35">
        <v>0</v>
      </c>
      <c r="K8" s="42"/>
    </row>
    <row r="9" ht="26.4" customHeight="1" spans="1:11">
      <c r="A9" s="15" t="s">
        <v>553</v>
      </c>
      <c r="B9" s="7" t="s">
        <v>554</v>
      </c>
      <c r="C9" s="7"/>
      <c r="D9" s="7"/>
      <c r="E9" s="7"/>
      <c r="F9" s="7"/>
      <c r="G9" s="7"/>
      <c r="H9" s="7" t="s">
        <v>555</v>
      </c>
      <c r="I9" s="7"/>
      <c r="J9" s="7"/>
      <c r="K9" s="7"/>
    </row>
    <row r="10" ht="189" customHeight="1" spans="1:11">
      <c r="A10" s="15"/>
      <c r="B10" s="16" t="s">
        <v>719</v>
      </c>
      <c r="C10" s="16"/>
      <c r="D10" s="16"/>
      <c r="E10" s="16"/>
      <c r="F10" s="16"/>
      <c r="G10" s="16"/>
      <c r="H10" s="16" t="s">
        <v>719</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557</v>
      </c>
      <c r="B12" s="17"/>
      <c r="C12" s="17"/>
      <c r="D12" s="17"/>
      <c r="E12" s="17"/>
      <c r="F12" s="17"/>
      <c r="G12" s="17"/>
      <c r="H12" s="17"/>
      <c r="I12" s="17"/>
      <c r="J12" s="17"/>
      <c r="K12" s="10"/>
    </row>
    <row r="13" s="1" customFormat="1" ht="31" customHeight="1" spans="1:11">
      <c r="A13" s="5" t="s">
        <v>558</v>
      </c>
      <c r="B13" s="5"/>
      <c r="C13" s="5"/>
      <c r="D13" s="5"/>
      <c r="E13" s="9" t="s">
        <v>559</v>
      </c>
      <c r="F13" s="17"/>
      <c r="G13" s="10"/>
      <c r="H13" s="5" t="s">
        <v>560</v>
      </c>
      <c r="I13" s="5" t="s">
        <v>546</v>
      </c>
      <c r="J13" s="5" t="s">
        <v>548</v>
      </c>
      <c r="K13" s="8" t="s">
        <v>561</v>
      </c>
    </row>
    <row r="14" ht="28" customHeight="1" spans="1:11">
      <c r="A14" s="19" t="s">
        <v>562</v>
      </c>
      <c r="B14" s="19"/>
      <c r="C14" s="20" t="s">
        <v>563</v>
      </c>
      <c r="D14" s="20" t="s">
        <v>564</v>
      </c>
      <c r="E14" s="19" t="s">
        <v>565</v>
      </c>
      <c r="F14" s="19" t="s">
        <v>566</v>
      </c>
      <c r="G14" s="5" t="s">
        <v>567</v>
      </c>
      <c r="H14" s="5"/>
      <c r="I14" s="5"/>
      <c r="J14" s="5"/>
      <c r="K14" s="8"/>
    </row>
    <row r="15" ht="38" customHeight="1" spans="1:11">
      <c r="A15" s="21" t="s">
        <v>568</v>
      </c>
      <c r="B15" s="22"/>
      <c r="C15" s="23" t="s">
        <v>568</v>
      </c>
      <c r="D15" s="23" t="s">
        <v>568</v>
      </c>
      <c r="E15" s="23"/>
      <c r="F15" s="23" t="s">
        <v>568</v>
      </c>
      <c r="G15" s="23" t="s">
        <v>568</v>
      </c>
      <c r="H15" s="23" t="s">
        <v>568</v>
      </c>
      <c r="I15" s="45">
        <v>90</v>
      </c>
      <c r="J15" s="45">
        <v>90</v>
      </c>
      <c r="K15" s="46" t="s">
        <v>568</v>
      </c>
    </row>
    <row r="16" ht="38" customHeight="1" spans="1:11">
      <c r="A16" s="21" t="s">
        <v>569</v>
      </c>
      <c r="B16" s="22"/>
      <c r="C16" s="23" t="s">
        <v>570</v>
      </c>
      <c r="D16" s="23" t="s">
        <v>720</v>
      </c>
      <c r="E16" s="23" t="s">
        <v>581</v>
      </c>
      <c r="F16" s="23">
        <v>2</v>
      </c>
      <c r="G16" s="23" t="s">
        <v>568</v>
      </c>
      <c r="H16" s="23">
        <v>0</v>
      </c>
      <c r="I16" s="45">
        <v>0</v>
      </c>
      <c r="J16" s="45">
        <v>0</v>
      </c>
      <c r="K16" s="46" t="s">
        <v>721</v>
      </c>
    </row>
    <row r="17" ht="38" customHeight="1" spans="1:11">
      <c r="A17" s="21" t="s">
        <v>569</v>
      </c>
      <c r="B17" s="22"/>
      <c r="C17" s="23" t="s">
        <v>570</v>
      </c>
      <c r="D17" s="23" t="s">
        <v>722</v>
      </c>
      <c r="E17" s="23" t="s">
        <v>585</v>
      </c>
      <c r="F17" s="23" t="s">
        <v>723</v>
      </c>
      <c r="G17" s="23" t="s">
        <v>568</v>
      </c>
      <c r="H17" s="23">
        <v>0</v>
      </c>
      <c r="I17" s="45">
        <v>0</v>
      </c>
      <c r="J17" s="45">
        <v>0</v>
      </c>
      <c r="K17" s="46" t="s">
        <v>721</v>
      </c>
    </row>
    <row r="18" ht="38" customHeight="1" spans="1:11">
      <c r="A18" s="21" t="s">
        <v>569</v>
      </c>
      <c r="B18" s="22"/>
      <c r="C18" s="23" t="s">
        <v>570</v>
      </c>
      <c r="D18" s="23" t="s">
        <v>724</v>
      </c>
      <c r="E18" s="23" t="s">
        <v>572</v>
      </c>
      <c r="F18" s="23">
        <v>2000</v>
      </c>
      <c r="G18" s="23" t="s">
        <v>568</v>
      </c>
      <c r="H18" s="23">
        <v>0</v>
      </c>
      <c r="I18" s="45">
        <v>0</v>
      </c>
      <c r="J18" s="45">
        <v>0</v>
      </c>
      <c r="K18" s="46" t="s">
        <v>721</v>
      </c>
    </row>
    <row r="19" ht="38" customHeight="1" spans="1:11">
      <c r="A19" s="21" t="s">
        <v>569</v>
      </c>
      <c r="B19" s="22"/>
      <c r="C19" s="23" t="s">
        <v>570</v>
      </c>
      <c r="D19" s="23" t="s">
        <v>725</v>
      </c>
      <c r="E19" s="23" t="s">
        <v>581</v>
      </c>
      <c r="F19" s="23">
        <v>40</v>
      </c>
      <c r="G19" s="23" t="s">
        <v>568</v>
      </c>
      <c r="H19" s="23">
        <v>0</v>
      </c>
      <c r="I19" s="45">
        <v>0</v>
      </c>
      <c r="J19" s="45">
        <v>0</v>
      </c>
      <c r="K19" s="46" t="s">
        <v>721</v>
      </c>
    </row>
    <row r="20" ht="38" customHeight="1" spans="1:11">
      <c r="A20" s="21" t="s">
        <v>569</v>
      </c>
      <c r="B20" s="22"/>
      <c r="C20" s="23" t="s">
        <v>570</v>
      </c>
      <c r="D20" s="23" t="s">
        <v>726</v>
      </c>
      <c r="E20" s="23" t="s">
        <v>581</v>
      </c>
      <c r="F20" s="23">
        <v>30</v>
      </c>
      <c r="G20" s="23" t="s">
        <v>568</v>
      </c>
      <c r="H20" s="23">
        <v>0</v>
      </c>
      <c r="I20" s="45">
        <v>0</v>
      </c>
      <c r="J20" s="45">
        <v>0</v>
      </c>
      <c r="K20" s="46" t="s">
        <v>721</v>
      </c>
    </row>
    <row r="21" ht="38" customHeight="1" spans="1:11">
      <c r="A21" s="21" t="s">
        <v>569</v>
      </c>
      <c r="B21" s="22"/>
      <c r="C21" s="23" t="s">
        <v>570</v>
      </c>
      <c r="D21" s="23" t="s">
        <v>727</v>
      </c>
      <c r="E21" s="23" t="s">
        <v>572</v>
      </c>
      <c r="F21" s="23">
        <v>40</v>
      </c>
      <c r="G21" s="23" t="s">
        <v>568</v>
      </c>
      <c r="H21" s="23">
        <v>0</v>
      </c>
      <c r="I21" s="45">
        <v>0</v>
      </c>
      <c r="J21" s="45">
        <v>0</v>
      </c>
      <c r="K21" s="46" t="s">
        <v>721</v>
      </c>
    </row>
    <row r="22" ht="38" customHeight="1" spans="1:11">
      <c r="A22" s="21" t="s">
        <v>569</v>
      </c>
      <c r="B22" s="22"/>
      <c r="C22" s="23" t="s">
        <v>583</v>
      </c>
      <c r="D22" s="23" t="s">
        <v>728</v>
      </c>
      <c r="E22" s="23" t="s">
        <v>572</v>
      </c>
      <c r="F22" s="23">
        <v>1</v>
      </c>
      <c r="G22" s="23">
        <v>1</v>
      </c>
      <c r="H22" s="23">
        <v>0</v>
      </c>
      <c r="I22" s="45">
        <v>0</v>
      </c>
      <c r="J22" s="45">
        <v>0</v>
      </c>
      <c r="K22" s="46" t="s">
        <v>721</v>
      </c>
    </row>
    <row r="23" ht="38" customHeight="1" spans="1:11">
      <c r="A23" s="21" t="s">
        <v>569</v>
      </c>
      <c r="B23" s="22"/>
      <c r="C23" s="23" t="s">
        <v>583</v>
      </c>
      <c r="D23" s="23" t="s">
        <v>729</v>
      </c>
      <c r="E23" s="23" t="s">
        <v>572</v>
      </c>
      <c r="F23" s="23">
        <v>1</v>
      </c>
      <c r="G23" s="23" t="s">
        <v>568</v>
      </c>
      <c r="H23" s="23">
        <v>0</v>
      </c>
      <c r="I23" s="45">
        <v>0</v>
      </c>
      <c r="J23" s="45">
        <v>0</v>
      </c>
      <c r="K23" s="46" t="s">
        <v>721</v>
      </c>
    </row>
    <row r="24" ht="38" customHeight="1" spans="1:11">
      <c r="A24" s="21" t="s">
        <v>569</v>
      </c>
      <c r="B24" s="22"/>
      <c r="C24" s="23" t="s">
        <v>589</v>
      </c>
      <c r="D24" s="23" t="s">
        <v>730</v>
      </c>
      <c r="E24" s="23" t="s">
        <v>572</v>
      </c>
      <c r="F24" s="23">
        <v>1</v>
      </c>
      <c r="G24" s="23">
        <v>1</v>
      </c>
      <c r="H24" s="23">
        <v>0</v>
      </c>
      <c r="I24" s="45">
        <v>0</v>
      </c>
      <c r="J24" s="45">
        <v>0</v>
      </c>
      <c r="K24" s="46" t="s">
        <v>721</v>
      </c>
    </row>
    <row r="25" ht="38" customHeight="1" spans="1:11">
      <c r="A25" s="21" t="s">
        <v>592</v>
      </c>
      <c r="B25" s="22"/>
      <c r="C25" s="23" t="s">
        <v>593</v>
      </c>
      <c r="D25" s="23" t="s">
        <v>731</v>
      </c>
      <c r="E25" s="23" t="s">
        <v>572</v>
      </c>
      <c r="F25" s="23">
        <v>0.9</v>
      </c>
      <c r="G25" s="23">
        <v>1</v>
      </c>
      <c r="H25" s="23">
        <v>0</v>
      </c>
      <c r="I25" s="45">
        <v>0</v>
      </c>
      <c r="J25" s="45">
        <v>0</v>
      </c>
      <c r="K25" s="46" t="s">
        <v>721</v>
      </c>
    </row>
    <row r="26" ht="38" customHeight="1" spans="1:11">
      <c r="A26" s="21" t="s">
        <v>592</v>
      </c>
      <c r="B26" s="22"/>
      <c r="C26" s="23" t="s">
        <v>593</v>
      </c>
      <c r="D26" s="23" t="s">
        <v>732</v>
      </c>
      <c r="E26" s="23" t="s">
        <v>572</v>
      </c>
      <c r="F26" s="23">
        <v>2000</v>
      </c>
      <c r="G26" s="23">
        <v>18</v>
      </c>
      <c r="H26" s="23">
        <v>0</v>
      </c>
      <c r="I26" s="45">
        <v>0</v>
      </c>
      <c r="J26" s="45">
        <v>0</v>
      </c>
      <c r="K26" s="46" t="s">
        <v>721</v>
      </c>
    </row>
    <row r="27" ht="38" customHeight="1" spans="1:11">
      <c r="A27" s="21" t="s">
        <v>592</v>
      </c>
      <c r="B27" s="22"/>
      <c r="C27" s="23" t="s">
        <v>593</v>
      </c>
      <c r="D27" s="23" t="s">
        <v>733</v>
      </c>
      <c r="E27" s="23" t="s">
        <v>572</v>
      </c>
      <c r="F27" s="23">
        <v>10</v>
      </c>
      <c r="G27" s="23" t="s">
        <v>568</v>
      </c>
      <c r="H27" s="23">
        <v>0</v>
      </c>
      <c r="I27" s="45">
        <v>0</v>
      </c>
      <c r="J27" s="45">
        <v>0</v>
      </c>
      <c r="K27" s="46" t="s">
        <v>721</v>
      </c>
    </row>
    <row r="28" ht="38" customHeight="1" spans="1:11">
      <c r="A28" s="21" t="s">
        <v>598</v>
      </c>
      <c r="B28" s="22"/>
      <c r="C28" s="23" t="s">
        <v>599</v>
      </c>
      <c r="D28" s="23" t="s">
        <v>636</v>
      </c>
      <c r="E28" s="23" t="s">
        <v>572</v>
      </c>
      <c r="F28" s="23">
        <v>0.9</v>
      </c>
      <c r="G28" s="23">
        <v>1</v>
      </c>
      <c r="H28" s="23">
        <v>0.9</v>
      </c>
      <c r="I28" s="45">
        <v>10</v>
      </c>
      <c r="J28" s="45">
        <v>10</v>
      </c>
      <c r="K28" s="46" t="s">
        <v>568</v>
      </c>
    </row>
    <row r="29" ht="38" customHeight="1" spans="1:11">
      <c r="A29" s="21" t="s">
        <v>592</v>
      </c>
      <c r="B29" s="22"/>
      <c r="C29" s="23" t="s">
        <v>593</v>
      </c>
      <c r="D29" s="23" t="s">
        <v>734</v>
      </c>
      <c r="E29" s="23" t="s">
        <v>572</v>
      </c>
      <c r="F29" s="23">
        <v>90</v>
      </c>
      <c r="G29" s="23" t="s">
        <v>568</v>
      </c>
      <c r="H29" s="23">
        <v>0.9</v>
      </c>
      <c r="I29" s="45">
        <v>30</v>
      </c>
      <c r="J29" s="45">
        <v>30</v>
      </c>
      <c r="K29" s="46" t="s">
        <v>568</v>
      </c>
    </row>
    <row r="30" ht="38" customHeight="1" spans="1:11">
      <c r="A30" s="21" t="s">
        <v>569</v>
      </c>
      <c r="B30" s="22"/>
      <c r="C30" s="23" t="s">
        <v>570</v>
      </c>
      <c r="D30" s="23" t="s">
        <v>735</v>
      </c>
      <c r="E30" s="23" t="s">
        <v>572</v>
      </c>
      <c r="F30" s="23">
        <v>130</v>
      </c>
      <c r="G30" s="23" t="s">
        <v>568</v>
      </c>
      <c r="H30" s="23" t="s">
        <v>736</v>
      </c>
      <c r="I30" s="45">
        <v>15</v>
      </c>
      <c r="J30" s="45">
        <v>15</v>
      </c>
      <c r="K30" s="46" t="s">
        <v>568</v>
      </c>
    </row>
    <row r="31" ht="38" customHeight="1" spans="1:11">
      <c r="A31" s="21" t="s">
        <v>569</v>
      </c>
      <c r="B31" s="22"/>
      <c r="C31" s="23" t="s">
        <v>570</v>
      </c>
      <c r="D31" s="23" t="s">
        <v>737</v>
      </c>
      <c r="E31" s="23" t="s">
        <v>581</v>
      </c>
      <c r="F31" s="23">
        <v>2</v>
      </c>
      <c r="G31" s="23" t="s">
        <v>568</v>
      </c>
      <c r="H31" s="23" t="s">
        <v>738</v>
      </c>
      <c r="I31" s="45">
        <v>20</v>
      </c>
      <c r="J31" s="45">
        <v>20</v>
      </c>
      <c r="K31" s="46" t="s">
        <v>568</v>
      </c>
    </row>
    <row r="32" ht="38" customHeight="1" spans="1:11">
      <c r="A32" s="21" t="s">
        <v>569</v>
      </c>
      <c r="B32" s="22"/>
      <c r="C32" s="23" t="s">
        <v>583</v>
      </c>
      <c r="D32" s="23" t="s">
        <v>739</v>
      </c>
      <c r="E32" s="23" t="s">
        <v>572</v>
      </c>
      <c r="F32" s="23">
        <v>100</v>
      </c>
      <c r="G32" s="23" t="s">
        <v>568</v>
      </c>
      <c r="H32" s="23">
        <v>1</v>
      </c>
      <c r="I32" s="45">
        <v>15</v>
      </c>
      <c r="J32" s="45">
        <v>15</v>
      </c>
      <c r="K32" s="46" t="s">
        <v>568</v>
      </c>
    </row>
    <row r="33" s="2" customFormat="1" ht="67" customHeight="1" spans="1:11">
      <c r="A33" s="15" t="s">
        <v>601</v>
      </c>
      <c r="B33" s="15"/>
      <c r="C33" s="15"/>
      <c r="D33" s="16" t="s">
        <v>568</v>
      </c>
      <c r="E33" s="16"/>
      <c r="F33" s="16"/>
      <c r="G33" s="16"/>
      <c r="H33" s="16"/>
      <c r="I33" s="16"/>
      <c r="J33" s="16"/>
      <c r="K33" s="16"/>
    </row>
    <row r="34" s="2" customFormat="1" ht="30" customHeight="1" spans="1:11">
      <c r="A34" s="28" t="s">
        <v>602</v>
      </c>
      <c r="B34" s="29"/>
      <c r="C34" s="29"/>
      <c r="D34" s="29"/>
      <c r="E34" s="29"/>
      <c r="F34" s="29"/>
      <c r="G34" s="29"/>
      <c r="H34" s="30"/>
      <c r="I34" s="15" t="s">
        <v>603</v>
      </c>
      <c r="J34" s="15" t="s">
        <v>604</v>
      </c>
      <c r="K34" s="15" t="s">
        <v>605</v>
      </c>
    </row>
    <row r="35" s="1" customFormat="1" ht="35" customHeight="1" spans="1:11">
      <c r="A35" s="31"/>
      <c r="B35" s="32"/>
      <c r="C35" s="32"/>
      <c r="D35" s="32"/>
      <c r="E35" s="32"/>
      <c r="F35" s="32"/>
      <c r="G35" s="32"/>
      <c r="H35" s="33"/>
      <c r="I35" s="35">
        <v>100</v>
      </c>
      <c r="J35" s="35">
        <v>100</v>
      </c>
      <c r="K35" s="15" t="s">
        <v>606</v>
      </c>
    </row>
    <row r="36" s="1" customFormat="1" ht="120" customHeight="1" spans="1:11">
      <c r="A36" s="34" t="s">
        <v>607</v>
      </c>
      <c r="B36" s="34"/>
      <c r="C36" s="34"/>
      <c r="D36" s="34"/>
      <c r="E36" s="34"/>
      <c r="F36" s="34"/>
      <c r="G36" s="34"/>
      <c r="H36" s="34"/>
      <c r="I36" s="34"/>
      <c r="J36" s="34"/>
      <c r="K36" s="34"/>
    </row>
  </sheetData>
  <mergeCells count="54">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C33"/>
    <mergeCell ref="D33:K33"/>
    <mergeCell ref="A36:K36"/>
    <mergeCell ref="A9:A10"/>
    <mergeCell ref="H13:H14"/>
    <mergeCell ref="I6:I8"/>
    <mergeCell ref="I13:I14"/>
    <mergeCell ref="J13:J14"/>
    <mergeCell ref="K6:K8"/>
    <mergeCell ref="K13:K14"/>
    <mergeCell ref="A4:B8"/>
    <mergeCell ref="A34:H35"/>
  </mergeCells>
  <pageMargins left="0.75" right="0.75" top="1" bottom="1" header="0.511805555555556" footer="0.511805555555556"/>
  <pageSetup paperSize="9" scale="65"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3"/>
  <sheetViews>
    <sheetView zoomScale="70" zoomScaleNormal="70" topLeftCell="A12" workbookViewId="0">
      <selection activeCell="L29" sqref="L29"/>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ustomWidth="1"/>
  </cols>
  <sheetData>
    <row r="1" ht="41.25" customHeight="1" spans="1:11">
      <c r="A1" s="4" t="s">
        <v>537</v>
      </c>
      <c r="B1" s="4"/>
      <c r="C1" s="4"/>
      <c r="D1" s="4"/>
      <c r="E1" s="4"/>
      <c r="F1" s="4"/>
      <c r="G1" s="4"/>
      <c r="H1" s="4"/>
      <c r="I1" s="4"/>
      <c r="J1" s="4"/>
      <c r="K1" s="4"/>
    </row>
    <row r="2" s="1" customFormat="1" ht="31" customHeight="1" spans="1:11">
      <c r="A2" s="5" t="s">
        <v>538</v>
      </c>
      <c r="B2" s="5"/>
      <c r="C2" s="6" t="s">
        <v>740</v>
      </c>
      <c r="D2" s="6"/>
      <c r="E2" s="6"/>
      <c r="F2" s="6"/>
      <c r="G2" s="6"/>
      <c r="H2" s="6"/>
      <c r="I2" s="6"/>
      <c r="J2" s="6"/>
      <c r="K2" s="6"/>
    </row>
    <row r="3" s="1" customFormat="1" ht="30" customHeight="1" spans="1:11">
      <c r="A3" s="5" t="s">
        <v>540</v>
      </c>
      <c r="B3" s="5"/>
      <c r="C3" s="6" t="s">
        <v>541</v>
      </c>
      <c r="D3" s="6"/>
      <c r="E3" s="6"/>
      <c r="F3" s="6"/>
      <c r="G3" s="6"/>
      <c r="H3" s="7" t="s">
        <v>542</v>
      </c>
      <c r="I3" s="6" t="s">
        <v>541</v>
      </c>
      <c r="J3" s="6"/>
      <c r="K3" s="6"/>
    </row>
    <row r="4" s="1" customFormat="1" ht="26" customHeight="1" spans="1:11">
      <c r="A4" s="8" t="s">
        <v>543</v>
      </c>
      <c r="B4" s="8"/>
      <c r="C4" s="5"/>
      <c r="D4" s="9" t="s">
        <v>544</v>
      </c>
      <c r="E4" s="10"/>
      <c r="F4" s="9" t="s">
        <v>485</v>
      </c>
      <c r="G4" s="10"/>
      <c r="H4" s="5" t="s">
        <v>545</v>
      </c>
      <c r="I4" s="5" t="s">
        <v>546</v>
      </c>
      <c r="J4" s="5" t="s">
        <v>547</v>
      </c>
      <c r="K4" s="5" t="s">
        <v>548</v>
      </c>
    </row>
    <row r="5" s="1" customFormat="1" ht="30" customHeight="1" spans="1:11">
      <c r="A5" s="8"/>
      <c r="B5" s="8"/>
      <c r="C5" s="11" t="s">
        <v>549</v>
      </c>
      <c r="D5" s="12">
        <v>19.23</v>
      </c>
      <c r="E5" s="13"/>
      <c r="F5" s="12">
        <v>19.23</v>
      </c>
      <c r="G5" s="13"/>
      <c r="H5" s="14">
        <v>19.23</v>
      </c>
      <c r="I5" s="35">
        <v>10</v>
      </c>
      <c r="J5" s="35">
        <v>10</v>
      </c>
      <c r="K5" s="36">
        <v>10</v>
      </c>
    </row>
    <row r="6" s="1" customFormat="1" ht="30" customHeight="1" spans="1:11">
      <c r="A6" s="8"/>
      <c r="B6" s="8"/>
      <c r="C6" s="11" t="s">
        <v>550</v>
      </c>
      <c r="D6" s="12">
        <v>19.23</v>
      </c>
      <c r="E6" s="13"/>
      <c r="F6" s="12">
        <v>19.23</v>
      </c>
      <c r="G6" s="13"/>
      <c r="H6" s="14">
        <v>19.23</v>
      </c>
      <c r="I6" s="37"/>
      <c r="J6" s="35">
        <v>10</v>
      </c>
      <c r="K6" s="38"/>
    </row>
    <row r="7" s="1" customFormat="1" ht="30" customHeight="1" spans="1:11">
      <c r="A7" s="8"/>
      <c r="B7" s="8"/>
      <c r="C7" s="11" t="s">
        <v>551</v>
      </c>
      <c r="D7" s="12">
        <v>0</v>
      </c>
      <c r="E7" s="13"/>
      <c r="F7" s="12">
        <v>0</v>
      </c>
      <c r="G7" s="13"/>
      <c r="H7" s="14">
        <v>0</v>
      </c>
      <c r="I7" s="39"/>
      <c r="J7" s="35">
        <v>0</v>
      </c>
      <c r="K7" s="40"/>
    </row>
    <row r="8" s="1" customFormat="1" ht="30" customHeight="1" spans="1:11">
      <c r="A8" s="8"/>
      <c r="B8" s="8"/>
      <c r="C8" s="11" t="s">
        <v>552</v>
      </c>
      <c r="D8" s="12">
        <v>0</v>
      </c>
      <c r="E8" s="13"/>
      <c r="F8" s="12">
        <v>0</v>
      </c>
      <c r="G8" s="13"/>
      <c r="H8" s="14">
        <v>0</v>
      </c>
      <c r="I8" s="41"/>
      <c r="J8" s="35">
        <v>0</v>
      </c>
      <c r="K8" s="42"/>
    </row>
    <row r="9" ht="26.4" customHeight="1" spans="1:11">
      <c r="A9" s="15" t="s">
        <v>553</v>
      </c>
      <c r="B9" s="7" t="s">
        <v>554</v>
      </c>
      <c r="C9" s="7"/>
      <c r="D9" s="7"/>
      <c r="E9" s="7"/>
      <c r="F9" s="7"/>
      <c r="G9" s="7"/>
      <c r="H9" s="7" t="s">
        <v>555</v>
      </c>
      <c r="I9" s="7"/>
      <c r="J9" s="7"/>
      <c r="K9" s="7"/>
    </row>
    <row r="10" ht="189" customHeight="1" spans="1:11">
      <c r="A10" s="15"/>
      <c r="B10" s="16" t="s">
        <v>741</v>
      </c>
      <c r="C10" s="16"/>
      <c r="D10" s="16"/>
      <c r="E10" s="16"/>
      <c r="F10" s="16"/>
      <c r="G10" s="16"/>
      <c r="H10" s="16" t="s">
        <v>741</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557</v>
      </c>
      <c r="B12" s="17"/>
      <c r="C12" s="17"/>
      <c r="D12" s="17"/>
      <c r="E12" s="17"/>
      <c r="F12" s="17"/>
      <c r="G12" s="17"/>
      <c r="H12" s="17"/>
      <c r="I12" s="17"/>
      <c r="J12" s="17"/>
      <c r="K12" s="10"/>
    </row>
    <row r="13" s="1" customFormat="1" ht="31" customHeight="1" spans="1:11">
      <c r="A13" s="5" t="s">
        <v>558</v>
      </c>
      <c r="B13" s="5"/>
      <c r="C13" s="5"/>
      <c r="D13" s="5"/>
      <c r="E13" s="9" t="s">
        <v>559</v>
      </c>
      <c r="F13" s="17"/>
      <c r="G13" s="10"/>
      <c r="H13" s="5" t="s">
        <v>560</v>
      </c>
      <c r="I13" s="5" t="s">
        <v>546</v>
      </c>
      <c r="J13" s="5" t="s">
        <v>548</v>
      </c>
      <c r="K13" s="8" t="s">
        <v>561</v>
      </c>
    </row>
    <row r="14" ht="28" customHeight="1" spans="1:11">
      <c r="A14" s="19" t="s">
        <v>562</v>
      </c>
      <c r="B14" s="19"/>
      <c r="C14" s="20" t="s">
        <v>563</v>
      </c>
      <c r="D14" s="20" t="s">
        <v>564</v>
      </c>
      <c r="E14" s="19" t="s">
        <v>565</v>
      </c>
      <c r="F14" s="19" t="s">
        <v>566</v>
      </c>
      <c r="G14" s="5" t="s">
        <v>567</v>
      </c>
      <c r="H14" s="5"/>
      <c r="I14" s="5"/>
      <c r="J14" s="5"/>
      <c r="K14" s="8"/>
    </row>
    <row r="15" ht="38" customHeight="1" spans="1:11">
      <c r="A15" s="21" t="s">
        <v>568</v>
      </c>
      <c r="B15" s="22"/>
      <c r="C15" s="23" t="s">
        <v>568</v>
      </c>
      <c r="D15" s="23" t="s">
        <v>568</v>
      </c>
      <c r="E15" s="23"/>
      <c r="F15" s="23" t="s">
        <v>568</v>
      </c>
      <c r="G15" s="23" t="s">
        <v>568</v>
      </c>
      <c r="H15" s="23" t="s">
        <v>568</v>
      </c>
      <c r="I15" s="45">
        <v>90</v>
      </c>
      <c r="J15" s="45">
        <v>90</v>
      </c>
      <c r="K15" s="46" t="s">
        <v>568</v>
      </c>
    </row>
    <row r="16" ht="38" customHeight="1" spans="1:11">
      <c r="A16" s="24" t="s">
        <v>569</v>
      </c>
      <c r="B16" s="25"/>
      <c r="C16" s="47" t="s">
        <v>570</v>
      </c>
      <c r="D16" s="47" t="s">
        <v>742</v>
      </c>
      <c r="E16" s="47" t="s">
        <v>572</v>
      </c>
      <c r="F16" s="107" t="s">
        <v>76</v>
      </c>
      <c r="G16" s="47" t="s">
        <v>743</v>
      </c>
      <c r="H16" s="107" t="s">
        <v>76</v>
      </c>
      <c r="I16" s="45">
        <v>5</v>
      </c>
      <c r="J16" s="45">
        <v>5</v>
      </c>
      <c r="K16" s="46"/>
    </row>
    <row r="17" ht="38" customHeight="1" spans="1:11">
      <c r="A17" s="24" t="s">
        <v>569</v>
      </c>
      <c r="B17" s="25"/>
      <c r="C17" s="47" t="s">
        <v>570</v>
      </c>
      <c r="D17" s="47" t="s">
        <v>744</v>
      </c>
      <c r="E17" s="47" t="s">
        <v>581</v>
      </c>
      <c r="F17" s="107" t="s">
        <v>40</v>
      </c>
      <c r="G17" s="47" t="s">
        <v>745</v>
      </c>
      <c r="H17" s="107" t="s">
        <v>40</v>
      </c>
      <c r="I17" s="45">
        <v>5</v>
      </c>
      <c r="J17" s="45">
        <v>5</v>
      </c>
      <c r="K17" s="46"/>
    </row>
    <row r="18" ht="38" customHeight="1" spans="1:11">
      <c r="A18" s="24" t="s">
        <v>569</v>
      </c>
      <c r="B18" s="25"/>
      <c r="C18" s="47" t="s">
        <v>570</v>
      </c>
      <c r="D18" s="47" t="s">
        <v>746</v>
      </c>
      <c r="E18" s="47" t="s">
        <v>581</v>
      </c>
      <c r="F18" s="107" t="s">
        <v>52</v>
      </c>
      <c r="G18" s="47" t="s">
        <v>745</v>
      </c>
      <c r="H18" s="107" t="s">
        <v>52</v>
      </c>
      <c r="I18" s="45">
        <v>5</v>
      </c>
      <c r="J18" s="45">
        <v>5</v>
      </c>
      <c r="K18" s="46"/>
    </row>
    <row r="19" ht="38" customHeight="1" spans="1:11">
      <c r="A19" s="24" t="s">
        <v>569</v>
      </c>
      <c r="B19" s="25"/>
      <c r="C19" s="47" t="s">
        <v>570</v>
      </c>
      <c r="D19" s="47" t="s">
        <v>747</v>
      </c>
      <c r="E19" s="47" t="s">
        <v>581</v>
      </c>
      <c r="F19" s="107" t="s">
        <v>24</v>
      </c>
      <c r="G19" s="47" t="s">
        <v>748</v>
      </c>
      <c r="H19" s="107" t="s">
        <v>24</v>
      </c>
      <c r="I19" s="45">
        <v>5</v>
      </c>
      <c r="J19" s="45">
        <v>5</v>
      </c>
      <c r="K19" s="46"/>
    </row>
    <row r="20" ht="38" customHeight="1" spans="1:11">
      <c r="A20" s="24" t="s">
        <v>569</v>
      </c>
      <c r="B20" s="25"/>
      <c r="C20" s="47" t="s">
        <v>583</v>
      </c>
      <c r="D20" s="47" t="s">
        <v>749</v>
      </c>
      <c r="E20" s="47" t="s">
        <v>581</v>
      </c>
      <c r="F20" s="107" t="s">
        <v>750</v>
      </c>
      <c r="G20" s="47" t="s">
        <v>751</v>
      </c>
      <c r="H20" s="107" t="s">
        <v>750</v>
      </c>
      <c r="I20" s="45">
        <v>5</v>
      </c>
      <c r="J20" s="45">
        <v>5</v>
      </c>
      <c r="K20" s="46"/>
    </row>
    <row r="21" ht="38" customHeight="1" spans="1:11">
      <c r="A21" s="24" t="s">
        <v>569</v>
      </c>
      <c r="B21" s="25"/>
      <c r="C21" s="47" t="s">
        <v>583</v>
      </c>
      <c r="D21" s="47" t="s">
        <v>752</v>
      </c>
      <c r="E21" s="47" t="s">
        <v>581</v>
      </c>
      <c r="F21" s="107" t="s">
        <v>750</v>
      </c>
      <c r="G21" s="47" t="s">
        <v>753</v>
      </c>
      <c r="H21" s="107" t="s">
        <v>750</v>
      </c>
      <c r="I21" s="45">
        <v>5</v>
      </c>
      <c r="J21" s="45">
        <v>5</v>
      </c>
      <c r="K21" s="46"/>
    </row>
    <row r="22" ht="38" customHeight="1" spans="1:11">
      <c r="A22" s="24" t="s">
        <v>569</v>
      </c>
      <c r="B22" s="25"/>
      <c r="C22" s="47" t="s">
        <v>583</v>
      </c>
      <c r="D22" s="47" t="s">
        <v>754</v>
      </c>
      <c r="E22" s="47" t="s">
        <v>581</v>
      </c>
      <c r="F22" s="107" t="s">
        <v>755</v>
      </c>
      <c r="G22" s="47" t="s">
        <v>745</v>
      </c>
      <c r="H22" s="107" t="s">
        <v>755</v>
      </c>
      <c r="I22" s="45">
        <v>5</v>
      </c>
      <c r="J22" s="45">
        <v>5</v>
      </c>
      <c r="K22" s="46"/>
    </row>
    <row r="23" ht="38" customHeight="1" spans="1:11">
      <c r="A23" s="24" t="s">
        <v>569</v>
      </c>
      <c r="B23" s="25"/>
      <c r="C23" s="47" t="s">
        <v>589</v>
      </c>
      <c r="D23" s="47" t="s">
        <v>756</v>
      </c>
      <c r="E23" s="47" t="s">
        <v>585</v>
      </c>
      <c r="F23" s="107" t="s">
        <v>49</v>
      </c>
      <c r="G23" s="47" t="s">
        <v>757</v>
      </c>
      <c r="H23" s="107" t="s">
        <v>49</v>
      </c>
      <c r="I23" s="45">
        <v>5</v>
      </c>
      <c r="J23" s="45">
        <v>5</v>
      </c>
      <c r="K23" s="46"/>
    </row>
    <row r="24" ht="38" customHeight="1" spans="1:11">
      <c r="A24" s="24" t="s">
        <v>592</v>
      </c>
      <c r="B24" s="25"/>
      <c r="C24" s="47" t="s">
        <v>710</v>
      </c>
      <c r="D24" s="47" t="s">
        <v>758</v>
      </c>
      <c r="E24" s="47" t="s">
        <v>572</v>
      </c>
      <c r="F24" s="107" t="s">
        <v>46</v>
      </c>
      <c r="G24" s="47" t="s">
        <v>759</v>
      </c>
      <c r="H24" s="107" t="s">
        <v>46</v>
      </c>
      <c r="I24" s="45">
        <v>5</v>
      </c>
      <c r="J24" s="45">
        <v>5</v>
      </c>
      <c r="K24" s="46"/>
    </row>
    <row r="25" ht="38" customHeight="1" spans="1:11">
      <c r="A25" s="24" t="s">
        <v>592</v>
      </c>
      <c r="B25" s="25"/>
      <c r="C25" s="47" t="s">
        <v>710</v>
      </c>
      <c r="D25" s="47" t="s">
        <v>760</v>
      </c>
      <c r="E25" s="47" t="s">
        <v>572</v>
      </c>
      <c r="F25" s="107" t="s">
        <v>761</v>
      </c>
      <c r="G25" s="47" t="s">
        <v>762</v>
      </c>
      <c r="H25" s="107" t="s">
        <v>761</v>
      </c>
      <c r="I25" s="45">
        <v>5</v>
      </c>
      <c r="J25" s="45">
        <v>5</v>
      </c>
      <c r="K25" s="46"/>
    </row>
    <row r="26" ht="38" customHeight="1" spans="1:11">
      <c r="A26" s="24" t="s">
        <v>592</v>
      </c>
      <c r="B26" s="25"/>
      <c r="C26" s="47" t="s">
        <v>593</v>
      </c>
      <c r="D26" s="47" t="s">
        <v>763</v>
      </c>
      <c r="E26" s="47" t="s">
        <v>581</v>
      </c>
      <c r="F26" s="107" t="s">
        <v>764</v>
      </c>
      <c r="G26" s="47" t="s">
        <v>753</v>
      </c>
      <c r="H26" s="107" t="s">
        <v>764</v>
      </c>
      <c r="I26" s="45">
        <v>10</v>
      </c>
      <c r="J26" s="45">
        <v>10</v>
      </c>
      <c r="K26" s="46"/>
    </row>
    <row r="27" ht="38" customHeight="1" spans="1:11">
      <c r="A27" s="24" t="s">
        <v>592</v>
      </c>
      <c r="B27" s="25"/>
      <c r="C27" s="47" t="s">
        <v>593</v>
      </c>
      <c r="D27" s="47" t="s">
        <v>765</v>
      </c>
      <c r="E27" s="47" t="s">
        <v>581</v>
      </c>
      <c r="F27" s="107" t="s">
        <v>597</v>
      </c>
      <c r="G27" s="47" t="s">
        <v>753</v>
      </c>
      <c r="H27" s="107" t="s">
        <v>597</v>
      </c>
      <c r="I27" s="45">
        <v>10</v>
      </c>
      <c r="J27" s="45">
        <v>10</v>
      </c>
      <c r="K27" s="46"/>
    </row>
    <row r="28" ht="38" customHeight="1" spans="1:11">
      <c r="A28" s="24" t="s">
        <v>598</v>
      </c>
      <c r="B28" s="25"/>
      <c r="C28" s="47" t="s">
        <v>599</v>
      </c>
      <c r="D28" s="47" t="s">
        <v>766</v>
      </c>
      <c r="E28" s="47" t="s">
        <v>572</v>
      </c>
      <c r="F28" s="107" t="s">
        <v>767</v>
      </c>
      <c r="G28" s="47" t="s">
        <v>753</v>
      </c>
      <c r="H28" s="107" t="s">
        <v>767</v>
      </c>
      <c r="I28" s="45">
        <v>10</v>
      </c>
      <c r="J28" s="45">
        <v>10</v>
      </c>
      <c r="K28" s="46" t="s">
        <v>568</v>
      </c>
    </row>
    <row r="29" ht="38" customHeight="1" spans="1:11">
      <c r="A29" s="24" t="s">
        <v>598</v>
      </c>
      <c r="B29" s="25"/>
      <c r="C29" s="47" t="s">
        <v>599</v>
      </c>
      <c r="D29" s="47" t="s">
        <v>768</v>
      </c>
      <c r="E29" s="47" t="s">
        <v>572</v>
      </c>
      <c r="F29" s="107" t="s">
        <v>769</v>
      </c>
      <c r="G29" s="47" t="s">
        <v>753</v>
      </c>
      <c r="H29" s="107" t="s">
        <v>769</v>
      </c>
      <c r="I29" s="45">
        <v>10</v>
      </c>
      <c r="J29" s="45">
        <v>10</v>
      </c>
      <c r="K29" s="46" t="s">
        <v>568</v>
      </c>
    </row>
    <row r="30" s="2" customFormat="1" ht="67" customHeight="1" spans="1:11">
      <c r="A30" s="15" t="s">
        <v>601</v>
      </c>
      <c r="B30" s="15"/>
      <c r="C30" s="15"/>
      <c r="D30" s="16" t="s">
        <v>568</v>
      </c>
      <c r="E30" s="16"/>
      <c r="F30" s="16"/>
      <c r="G30" s="16"/>
      <c r="H30" s="16"/>
      <c r="I30" s="16"/>
      <c r="J30" s="16"/>
      <c r="K30" s="16"/>
    </row>
    <row r="31" s="2" customFormat="1" ht="30" customHeight="1" spans="1:11">
      <c r="A31" s="28" t="s">
        <v>602</v>
      </c>
      <c r="B31" s="29"/>
      <c r="C31" s="29"/>
      <c r="D31" s="29"/>
      <c r="E31" s="29"/>
      <c r="F31" s="29"/>
      <c r="G31" s="29"/>
      <c r="H31" s="30"/>
      <c r="I31" s="15" t="s">
        <v>603</v>
      </c>
      <c r="J31" s="15" t="s">
        <v>604</v>
      </c>
      <c r="K31" s="15" t="s">
        <v>605</v>
      </c>
    </row>
    <row r="32" s="1" customFormat="1" ht="35" customHeight="1" spans="1:11">
      <c r="A32" s="31"/>
      <c r="B32" s="32"/>
      <c r="C32" s="32"/>
      <c r="D32" s="32"/>
      <c r="E32" s="32"/>
      <c r="F32" s="32"/>
      <c r="G32" s="32"/>
      <c r="H32" s="33"/>
      <c r="I32" s="35">
        <v>100</v>
      </c>
      <c r="J32" s="35">
        <v>100</v>
      </c>
      <c r="K32" s="15" t="s">
        <v>606</v>
      </c>
    </row>
    <row r="33" s="1" customFormat="1" ht="120" customHeight="1" spans="1:11">
      <c r="A33" s="34" t="s">
        <v>607</v>
      </c>
      <c r="B33" s="34"/>
      <c r="C33" s="34"/>
      <c r="D33" s="34"/>
      <c r="E33" s="34"/>
      <c r="F33" s="34"/>
      <c r="G33" s="34"/>
      <c r="H33" s="34"/>
      <c r="I33" s="34"/>
      <c r="J33" s="34"/>
      <c r="K33" s="34"/>
    </row>
  </sheetData>
  <mergeCells count="51">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C30"/>
    <mergeCell ref="D30:K30"/>
    <mergeCell ref="A33:K33"/>
    <mergeCell ref="A9:A10"/>
    <mergeCell ref="H13:H14"/>
    <mergeCell ref="I6:I8"/>
    <mergeCell ref="I13:I14"/>
    <mergeCell ref="J13:J14"/>
    <mergeCell ref="K6:K8"/>
    <mergeCell ref="K13:K14"/>
    <mergeCell ref="A4:B8"/>
    <mergeCell ref="A31:H32"/>
  </mergeCells>
  <pageMargins left="0.75" right="0.75" top="1" bottom="1" header="0.511805555555556" footer="0.511805555555556"/>
  <pageSetup paperSize="9" scale="65"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1"/>
  <sheetViews>
    <sheetView workbookViewId="0">
      <pane xSplit="4" ySplit="9" topLeftCell="E10" activePane="bottomRight" state="frozen"/>
      <selection/>
      <selection pane="topRight"/>
      <selection pane="bottomLeft"/>
      <selection pane="bottomRight" activeCell="D9" sqref="$A8:$XFD5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6" t="s">
        <v>114</v>
      </c>
    </row>
    <row r="2" ht="14.25" spans="12:12">
      <c r="L2" s="50" t="s">
        <v>115</v>
      </c>
    </row>
    <row r="3" ht="14.25" spans="1:12">
      <c r="A3" s="50" t="s">
        <v>2</v>
      </c>
      <c r="L3" s="50" t="s">
        <v>3</v>
      </c>
    </row>
    <row r="4" ht="19.5" customHeight="1" spans="1:12">
      <c r="A4" s="85" t="s">
        <v>6</v>
      </c>
      <c r="B4" s="85"/>
      <c r="C4" s="85"/>
      <c r="D4" s="85"/>
      <c r="E4" s="91" t="s">
        <v>97</v>
      </c>
      <c r="F4" s="91" t="s">
        <v>116</v>
      </c>
      <c r="G4" s="91" t="s">
        <v>117</v>
      </c>
      <c r="H4" s="91" t="s">
        <v>118</v>
      </c>
      <c r="I4" s="91"/>
      <c r="J4" s="91" t="s">
        <v>119</v>
      </c>
      <c r="K4" s="91" t="s">
        <v>120</v>
      </c>
      <c r="L4" s="91" t="s">
        <v>121</v>
      </c>
    </row>
    <row r="5" ht="19.5" customHeight="1" spans="1:12">
      <c r="A5" s="91" t="s">
        <v>122</v>
      </c>
      <c r="B5" s="91"/>
      <c r="C5" s="91"/>
      <c r="D5" s="85" t="s">
        <v>123</v>
      </c>
      <c r="E5" s="91"/>
      <c r="F5" s="91"/>
      <c r="G5" s="91"/>
      <c r="H5" s="91" t="s">
        <v>124</v>
      </c>
      <c r="I5" s="91" t="s">
        <v>125</v>
      </c>
      <c r="J5" s="91"/>
      <c r="K5" s="91"/>
      <c r="L5" s="91" t="s">
        <v>124</v>
      </c>
    </row>
    <row r="6" ht="19.5" customHeight="1" spans="1:12">
      <c r="A6" s="91"/>
      <c r="B6" s="91"/>
      <c r="C6" s="91"/>
      <c r="D6" s="85"/>
      <c r="E6" s="91"/>
      <c r="F6" s="91"/>
      <c r="G6" s="91"/>
      <c r="H6" s="91"/>
      <c r="I6" s="91"/>
      <c r="J6" s="91"/>
      <c r="K6" s="91"/>
      <c r="L6" s="91"/>
    </row>
    <row r="7" ht="19.5" customHeight="1" spans="1:12">
      <c r="A7" s="91"/>
      <c r="B7" s="91"/>
      <c r="C7" s="91"/>
      <c r="D7" s="85"/>
      <c r="E7" s="91"/>
      <c r="F7" s="91"/>
      <c r="G7" s="91"/>
      <c r="H7" s="91"/>
      <c r="I7" s="91"/>
      <c r="J7" s="91"/>
      <c r="K7" s="91"/>
      <c r="L7" s="91"/>
    </row>
    <row r="8" ht="19.5" customHeight="1" spans="1:12">
      <c r="A8" s="85" t="s">
        <v>126</v>
      </c>
      <c r="B8" s="85" t="s">
        <v>127</v>
      </c>
      <c r="C8" s="85" t="s">
        <v>128</v>
      </c>
      <c r="D8" s="85" t="s">
        <v>10</v>
      </c>
      <c r="E8" s="91" t="s">
        <v>11</v>
      </c>
      <c r="F8" s="91" t="s">
        <v>12</v>
      </c>
      <c r="G8" s="91" t="s">
        <v>20</v>
      </c>
      <c r="H8" s="91" t="s">
        <v>24</v>
      </c>
      <c r="I8" s="91" t="s">
        <v>28</v>
      </c>
      <c r="J8" s="91" t="s">
        <v>32</v>
      </c>
      <c r="K8" s="91" t="s">
        <v>36</v>
      </c>
      <c r="L8" s="91" t="s">
        <v>40</v>
      </c>
    </row>
    <row r="9" s="102" customFormat="1" ht="19.5" customHeight="1" spans="1:12">
      <c r="A9" s="104"/>
      <c r="B9" s="104"/>
      <c r="C9" s="104"/>
      <c r="D9" s="104" t="s">
        <v>129</v>
      </c>
      <c r="E9" s="105">
        <v>21811695.48</v>
      </c>
      <c r="F9" s="105">
        <v>21484821.87</v>
      </c>
      <c r="G9" s="105">
        <v>0</v>
      </c>
      <c r="H9" s="105">
        <v>0</v>
      </c>
      <c r="I9" s="105">
        <v>0</v>
      </c>
      <c r="J9" s="105">
        <v>0</v>
      </c>
      <c r="K9" s="105">
        <v>0</v>
      </c>
      <c r="L9" s="105">
        <v>326873.61</v>
      </c>
    </row>
    <row r="10" s="102" customFormat="1" ht="19.5" customHeight="1" spans="1:12">
      <c r="A10" s="106" t="s">
        <v>130</v>
      </c>
      <c r="B10" s="106"/>
      <c r="C10" s="106"/>
      <c r="D10" s="106" t="s">
        <v>131</v>
      </c>
      <c r="E10" s="105">
        <v>70200</v>
      </c>
      <c r="F10" s="105">
        <v>70200</v>
      </c>
      <c r="G10" s="105">
        <v>0</v>
      </c>
      <c r="H10" s="105">
        <v>0</v>
      </c>
      <c r="I10" s="105">
        <v>0</v>
      </c>
      <c r="J10" s="105">
        <v>0</v>
      </c>
      <c r="K10" s="105">
        <v>0</v>
      </c>
      <c r="L10" s="105">
        <v>0</v>
      </c>
    </row>
    <row r="11" s="102" customFormat="1" ht="19.5" customHeight="1" spans="1:12">
      <c r="A11" s="106" t="s">
        <v>132</v>
      </c>
      <c r="B11" s="106"/>
      <c r="C11" s="106"/>
      <c r="D11" s="106" t="s">
        <v>133</v>
      </c>
      <c r="E11" s="105">
        <v>70200</v>
      </c>
      <c r="F11" s="105">
        <v>70200</v>
      </c>
      <c r="G11" s="105">
        <v>0</v>
      </c>
      <c r="H11" s="105">
        <v>0</v>
      </c>
      <c r="I11" s="105">
        <v>0</v>
      </c>
      <c r="J11" s="105">
        <v>0</v>
      </c>
      <c r="K11" s="105">
        <v>0</v>
      </c>
      <c r="L11" s="105">
        <v>0</v>
      </c>
    </row>
    <row r="12" s="102" customFormat="1" ht="19.5" customHeight="1" spans="1:12">
      <c r="A12" s="106" t="s">
        <v>134</v>
      </c>
      <c r="B12" s="106"/>
      <c r="C12" s="106"/>
      <c r="D12" s="106" t="s">
        <v>133</v>
      </c>
      <c r="E12" s="105">
        <v>70200</v>
      </c>
      <c r="F12" s="105">
        <v>70200</v>
      </c>
      <c r="G12" s="105">
        <v>0</v>
      </c>
      <c r="H12" s="105">
        <v>0</v>
      </c>
      <c r="I12" s="105">
        <v>0</v>
      </c>
      <c r="J12" s="105">
        <v>0</v>
      </c>
      <c r="K12" s="105">
        <v>0</v>
      </c>
      <c r="L12" s="105">
        <v>0</v>
      </c>
    </row>
    <row r="13" s="102" customFormat="1" ht="19.5" customHeight="1" spans="1:12">
      <c r="A13" s="106" t="s">
        <v>135</v>
      </c>
      <c r="B13" s="106"/>
      <c r="C13" s="106"/>
      <c r="D13" s="106" t="s">
        <v>136</v>
      </c>
      <c r="E13" s="105">
        <v>16439540.85</v>
      </c>
      <c r="F13" s="105">
        <v>16112667.24</v>
      </c>
      <c r="G13" s="105">
        <v>0</v>
      </c>
      <c r="H13" s="105">
        <v>0</v>
      </c>
      <c r="I13" s="105">
        <v>0</v>
      </c>
      <c r="J13" s="105">
        <v>0</v>
      </c>
      <c r="K13" s="105">
        <v>0</v>
      </c>
      <c r="L13" s="105">
        <v>326873.61</v>
      </c>
    </row>
    <row r="14" s="102" customFormat="1" ht="19.5" customHeight="1" spans="1:12">
      <c r="A14" s="106" t="s">
        <v>137</v>
      </c>
      <c r="B14" s="106"/>
      <c r="C14" s="106"/>
      <c r="D14" s="106" t="s">
        <v>138</v>
      </c>
      <c r="E14" s="105">
        <v>16349507.85</v>
      </c>
      <c r="F14" s="105">
        <v>16022634.24</v>
      </c>
      <c r="G14" s="105">
        <v>0</v>
      </c>
      <c r="H14" s="105">
        <v>0</v>
      </c>
      <c r="I14" s="105">
        <v>0</v>
      </c>
      <c r="J14" s="105">
        <v>0</v>
      </c>
      <c r="K14" s="105">
        <v>0</v>
      </c>
      <c r="L14" s="105">
        <v>326873.61</v>
      </c>
    </row>
    <row r="15" s="102" customFormat="1" ht="19.5" customHeight="1" spans="1:12">
      <c r="A15" s="106" t="s">
        <v>139</v>
      </c>
      <c r="B15" s="106"/>
      <c r="C15" s="106"/>
      <c r="D15" s="106" t="s">
        <v>140</v>
      </c>
      <c r="E15" s="105">
        <v>8230956.22</v>
      </c>
      <c r="F15" s="105">
        <v>8230956.22</v>
      </c>
      <c r="G15" s="105">
        <v>0</v>
      </c>
      <c r="H15" s="105">
        <v>0</v>
      </c>
      <c r="I15" s="105">
        <v>0</v>
      </c>
      <c r="J15" s="105">
        <v>0</v>
      </c>
      <c r="K15" s="105">
        <v>0</v>
      </c>
      <c r="L15" s="105">
        <v>0</v>
      </c>
    </row>
    <row r="16" s="102" customFormat="1" ht="19.5" customHeight="1" spans="1:12">
      <c r="A16" s="106" t="s">
        <v>141</v>
      </c>
      <c r="B16" s="106"/>
      <c r="C16" s="106"/>
      <c r="D16" s="106" t="s">
        <v>142</v>
      </c>
      <c r="E16" s="105">
        <v>74657.61</v>
      </c>
      <c r="F16" s="105">
        <v>7784</v>
      </c>
      <c r="G16" s="105">
        <v>0</v>
      </c>
      <c r="H16" s="105">
        <v>0</v>
      </c>
      <c r="I16" s="105">
        <v>0</v>
      </c>
      <c r="J16" s="105">
        <v>0</v>
      </c>
      <c r="K16" s="105">
        <v>0</v>
      </c>
      <c r="L16" s="105">
        <v>66873.61</v>
      </c>
    </row>
    <row r="17" s="102" customFormat="1" ht="19.5" customHeight="1" spans="1:12">
      <c r="A17" s="106" t="s">
        <v>143</v>
      </c>
      <c r="B17" s="106"/>
      <c r="C17" s="106"/>
      <c r="D17" s="106" t="s">
        <v>144</v>
      </c>
      <c r="E17" s="105">
        <v>203301.37</v>
      </c>
      <c r="F17" s="105">
        <v>203301.37</v>
      </c>
      <c r="G17" s="105">
        <v>0</v>
      </c>
      <c r="H17" s="105">
        <v>0</v>
      </c>
      <c r="I17" s="105">
        <v>0</v>
      </c>
      <c r="J17" s="105">
        <v>0</v>
      </c>
      <c r="K17" s="105">
        <v>0</v>
      </c>
      <c r="L17" s="105">
        <v>0</v>
      </c>
    </row>
    <row r="18" s="102" customFormat="1" ht="19.5" customHeight="1" spans="1:12">
      <c r="A18" s="106" t="s">
        <v>145</v>
      </c>
      <c r="B18" s="106"/>
      <c r="C18" s="106"/>
      <c r="D18" s="106" t="s">
        <v>146</v>
      </c>
      <c r="E18" s="105">
        <v>430250</v>
      </c>
      <c r="F18" s="105">
        <v>430250</v>
      </c>
      <c r="G18" s="105">
        <v>0</v>
      </c>
      <c r="H18" s="105">
        <v>0</v>
      </c>
      <c r="I18" s="105">
        <v>0</v>
      </c>
      <c r="J18" s="105">
        <v>0</v>
      </c>
      <c r="K18" s="105">
        <v>0</v>
      </c>
      <c r="L18" s="105">
        <v>0</v>
      </c>
    </row>
    <row r="19" s="102" customFormat="1" ht="19.5" customHeight="1" spans="1:12">
      <c r="A19" s="106" t="s">
        <v>147</v>
      </c>
      <c r="B19" s="106"/>
      <c r="C19" s="106"/>
      <c r="D19" s="106" t="s">
        <v>148</v>
      </c>
      <c r="E19" s="105">
        <v>26500</v>
      </c>
      <c r="F19" s="105">
        <v>26500</v>
      </c>
      <c r="G19" s="105">
        <v>0</v>
      </c>
      <c r="H19" s="105">
        <v>0</v>
      </c>
      <c r="I19" s="105">
        <v>0</v>
      </c>
      <c r="J19" s="105">
        <v>0</v>
      </c>
      <c r="K19" s="105">
        <v>0</v>
      </c>
      <c r="L19" s="105">
        <v>0</v>
      </c>
    </row>
    <row r="20" s="102" customFormat="1" ht="19.5" customHeight="1" spans="1:12">
      <c r="A20" s="106" t="s">
        <v>149</v>
      </c>
      <c r="B20" s="106"/>
      <c r="C20" s="106"/>
      <c r="D20" s="106" t="s">
        <v>150</v>
      </c>
      <c r="E20" s="105">
        <v>143310</v>
      </c>
      <c r="F20" s="105">
        <v>143310</v>
      </c>
      <c r="G20" s="105">
        <v>0</v>
      </c>
      <c r="H20" s="105">
        <v>0</v>
      </c>
      <c r="I20" s="105">
        <v>0</v>
      </c>
      <c r="J20" s="105">
        <v>0</v>
      </c>
      <c r="K20" s="105">
        <v>0</v>
      </c>
      <c r="L20" s="105">
        <v>0</v>
      </c>
    </row>
    <row r="21" s="102" customFormat="1" ht="19.5" customHeight="1" spans="1:12">
      <c r="A21" s="106" t="s">
        <v>151</v>
      </c>
      <c r="B21" s="106"/>
      <c r="C21" s="106"/>
      <c r="D21" s="106" t="s">
        <v>152</v>
      </c>
      <c r="E21" s="105">
        <v>227433.76</v>
      </c>
      <c r="F21" s="105">
        <v>217433.76</v>
      </c>
      <c r="G21" s="105">
        <v>0</v>
      </c>
      <c r="H21" s="105">
        <v>0</v>
      </c>
      <c r="I21" s="105">
        <v>0</v>
      </c>
      <c r="J21" s="105">
        <v>0</v>
      </c>
      <c r="K21" s="105">
        <v>0</v>
      </c>
      <c r="L21" s="105">
        <v>10000</v>
      </c>
    </row>
    <row r="22" s="102" customFormat="1" ht="19.5" customHeight="1" spans="1:12">
      <c r="A22" s="106" t="s">
        <v>153</v>
      </c>
      <c r="B22" s="106"/>
      <c r="C22" s="106"/>
      <c r="D22" s="106" t="s">
        <v>154</v>
      </c>
      <c r="E22" s="105">
        <v>7013098.89</v>
      </c>
      <c r="F22" s="105">
        <v>6763098.89</v>
      </c>
      <c r="G22" s="105">
        <v>0</v>
      </c>
      <c r="H22" s="105">
        <v>0</v>
      </c>
      <c r="I22" s="105">
        <v>0</v>
      </c>
      <c r="J22" s="105">
        <v>0</v>
      </c>
      <c r="K22" s="105">
        <v>0</v>
      </c>
      <c r="L22" s="105">
        <v>250000</v>
      </c>
    </row>
    <row r="23" s="102" customFormat="1" ht="19.5" customHeight="1" spans="1:12">
      <c r="A23" s="106" t="s">
        <v>155</v>
      </c>
      <c r="B23" s="106"/>
      <c r="C23" s="106"/>
      <c r="D23" s="106" t="s">
        <v>156</v>
      </c>
      <c r="E23" s="105">
        <v>90033</v>
      </c>
      <c r="F23" s="105">
        <v>90033</v>
      </c>
      <c r="G23" s="105">
        <v>0</v>
      </c>
      <c r="H23" s="105">
        <v>0</v>
      </c>
      <c r="I23" s="105">
        <v>0</v>
      </c>
      <c r="J23" s="105">
        <v>0</v>
      </c>
      <c r="K23" s="105">
        <v>0</v>
      </c>
      <c r="L23" s="105">
        <v>0</v>
      </c>
    </row>
    <row r="24" s="102" customFormat="1" ht="19.5" customHeight="1" spans="1:12">
      <c r="A24" s="106" t="s">
        <v>157</v>
      </c>
      <c r="B24" s="106"/>
      <c r="C24" s="106"/>
      <c r="D24" s="106" t="s">
        <v>158</v>
      </c>
      <c r="E24" s="105">
        <v>90033</v>
      </c>
      <c r="F24" s="105">
        <v>90033</v>
      </c>
      <c r="G24" s="105">
        <v>0</v>
      </c>
      <c r="H24" s="105">
        <v>0</v>
      </c>
      <c r="I24" s="105">
        <v>0</v>
      </c>
      <c r="J24" s="105">
        <v>0</v>
      </c>
      <c r="K24" s="105">
        <v>0</v>
      </c>
      <c r="L24" s="105">
        <v>0</v>
      </c>
    </row>
    <row r="25" s="102" customFormat="1" ht="19.5" customHeight="1" spans="1:12">
      <c r="A25" s="106" t="s">
        <v>159</v>
      </c>
      <c r="B25" s="106"/>
      <c r="C25" s="106"/>
      <c r="D25" s="106" t="s">
        <v>160</v>
      </c>
      <c r="E25" s="105">
        <v>1366499.77</v>
      </c>
      <c r="F25" s="105">
        <v>1366499.77</v>
      </c>
      <c r="G25" s="105">
        <v>0</v>
      </c>
      <c r="H25" s="105">
        <v>0</v>
      </c>
      <c r="I25" s="105">
        <v>0</v>
      </c>
      <c r="J25" s="105">
        <v>0</v>
      </c>
      <c r="K25" s="105">
        <v>0</v>
      </c>
      <c r="L25" s="105">
        <v>0</v>
      </c>
    </row>
    <row r="26" s="102" customFormat="1" ht="19.5" customHeight="1" spans="1:12">
      <c r="A26" s="106" t="s">
        <v>161</v>
      </c>
      <c r="B26" s="106"/>
      <c r="C26" s="106"/>
      <c r="D26" s="106" t="s">
        <v>162</v>
      </c>
      <c r="E26" s="105">
        <v>1008671.77</v>
      </c>
      <c r="F26" s="105">
        <v>1008671.77</v>
      </c>
      <c r="G26" s="105">
        <v>0</v>
      </c>
      <c r="H26" s="105">
        <v>0</v>
      </c>
      <c r="I26" s="105">
        <v>0</v>
      </c>
      <c r="J26" s="105">
        <v>0</v>
      </c>
      <c r="K26" s="105">
        <v>0</v>
      </c>
      <c r="L26" s="105">
        <v>0</v>
      </c>
    </row>
    <row r="27" s="102" customFormat="1" ht="19.5" customHeight="1" spans="1:12">
      <c r="A27" s="106" t="s">
        <v>163</v>
      </c>
      <c r="B27" s="106"/>
      <c r="C27" s="106"/>
      <c r="D27" s="106" t="s">
        <v>164</v>
      </c>
      <c r="E27" s="105">
        <v>976242.08</v>
      </c>
      <c r="F27" s="105">
        <v>976242.08</v>
      </c>
      <c r="G27" s="105">
        <v>0</v>
      </c>
      <c r="H27" s="105">
        <v>0</v>
      </c>
      <c r="I27" s="105">
        <v>0</v>
      </c>
      <c r="J27" s="105">
        <v>0</v>
      </c>
      <c r="K27" s="105">
        <v>0</v>
      </c>
      <c r="L27" s="105">
        <v>0</v>
      </c>
    </row>
    <row r="28" s="102" customFormat="1" ht="19.5" customHeight="1" spans="1:12">
      <c r="A28" s="106" t="s">
        <v>165</v>
      </c>
      <c r="B28" s="106"/>
      <c r="C28" s="106"/>
      <c r="D28" s="106" t="s">
        <v>166</v>
      </c>
      <c r="E28" s="105">
        <v>4429.69</v>
      </c>
      <c r="F28" s="105">
        <v>4429.69</v>
      </c>
      <c r="G28" s="105">
        <v>0</v>
      </c>
      <c r="H28" s="105">
        <v>0</v>
      </c>
      <c r="I28" s="105">
        <v>0</v>
      </c>
      <c r="J28" s="105">
        <v>0</v>
      </c>
      <c r="K28" s="105">
        <v>0</v>
      </c>
      <c r="L28" s="105">
        <v>0</v>
      </c>
    </row>
    <row r="29" s="102" customFormat="1" ht="19.5" customHeight="1" spans="1:12">
      <c r="A29" s="106" t="s">
        <v>167</v>
      </c>
      <c r="B29" s="106"/>
      <c r="C29" s="106"/>
      <c r="D29" s="106" t="s">
        <v>168</v>
      </c>
      <c r="E29" s="105">
        <v>28000</v>
      </c>
      <c r="F29" s="105">
        <v>28000</v>
      </c>
      <c r="G29" s="105">
        <v>0</v>
      </c>
      <c r="H29" s="105">
        <v>0</v>
      </c>
      <c r="I29" s="105">
        <v>0</v>
      </c>
      <c r="J29" s="105">
        <v>0</v>
      </c>
      <c r="K29" s="105">
        <v>0</v>
      </c>
      <c r="L29" s="105">
        <v>0</v>
      </c>
    </row>
    <row r="30" s="102" customFormat="1" ht="19.5" customHeight="1" spans="1:12">
      <c r="A30" s="106" t="s">
        <v>169</v>
      </c>
      <c r="B30" s="106"/>
      <c r="C30" s="106"/>
      <c r="D30" s="106" t="s">
        <v>170</v>
      </c>
      <c r="E30" s="105">
        <v>357828</v>
      </c>
      <c r="F30" s="105">
        <v>357828</v>
      </c>
      <c r="G30" s="105">
        <v>0</v>
      </c>
      <c r="H30" s="105">
        <v>0</v>
      </c>
      <c r="I30" s="105">
        <v>0</v>
      </c>
      <c r="J30" s="105">
        <v>0</v>
      </c>
      <c r="K30" s="105">
        <v>0</v>
      </c>
      <c r="L30" s="105">
        <v>0</v>
      </c>
    </row>
    <row r="31" s="102" customFormat="1" ht="19.5" customHeight="1" spans="1:12">
      <c r="A31" s="106" t="s">
        <v>171</v>
      </c>
      <c r="B31" s="106"/>
      <c r="C31" s="106"/>
      <c r="D31" s="106" t="s">
        <v>172</v>
      </c>
      <c r="E31" s="105">
        <v>357828</v>
      </c>
      <c r="F31" s="105">
        <v>357828</v>
      </c>
      <c r="G31" s="105">
        <v>0</v>
      </c>
      <c r="H31" s="105">
        <v>0</v>
      </c>
      <c r="I31" s="105">
        <v>0</v>
      </c>
      <c r="J31" s="105">
        <v>0</v>
      </c>
      <c r="K31" s="105">
        <v>0</v>
      </c>
      <c r="L31" s="105">
        <v>0</v>
      </c>
    </row>
    <row r="32" s="102" customFormat="1" ht="19.5" customHeight="1" spans="1:12">
      <c r="A32" s="106" t="s">
        <v>173</v>
      </c>
      <c r="B32" s="106"/>
      <c r="C32" s="106"/>
      <c r="D32" s="106" t="s">
        <v>174</v>
      </c>
      <c r="E32" s="105">
        <v>954085.8</v>
      </c>
      <c r="F32" s="105">
        <v>954085.8</v>
      </c>
      <c r="G32" s="105">
        <v>0</v>
      </c>
      <c r="H32" s="105">
        <v>0</v>
      </c>
      <c r="I32" s="105">
        <v>0</v>
      </c>
      <c r="J32" s="105">
        <v>0</v>
      </c>
      <c r="K32" s="105">
        <v>0</v>
      </c>
      <c r="L32" s="105">
        <v>0</v>
      </c>
    </row>
    <row r="33" s="102" customFormat="1" ht="19.5" customHeight="1" spans="1:12">
      <c r="A33" s="106" t="s">
        <v>175</v>
      </c>
      <c r="B33" s="106"/>
      <c r="C33" s="106"/>
      <c r="D33" s="106" t="s">
        <v>176</v>
      </c>
      <c r="E33" s="105">
        <v>954085.8</v>
      </c>
      <c r="F33" s="105">
        <v>954085.8</v>
      </c>
      <c r="G33" s="105">
        <v>0</v>
      </c>
      <c r="H33" s="105">
        <v>0</v>
      </c>
      <c r="I33" s="105">
        <v>0</v>
      </c>
      <c r="J33" s="105">
        <v>0</v>
      </c>
      <c r="K33" s="105">
        <v>0</v>
      </c>
      <c r="L33" s="105">
        <v>0</v>
      </c>
    </row>
    <row r="34" s="102" customFormat="1" ht="19.5" customHeight="1" spans="1:12">
      <c r="A34" s="106" t="s">
        <v>177</v>
      </c>
      <c r="B34" s="106"/>
      <c r="C34" s="106"/>
      <c r="D34" s="106" t="s">
        <v>178</v>
      </c>
      <c r="E34" s="105">
        <v>456099.34</v>
      </c>
      <c r="F34" s="105">
        <v>456099.34</v>
      </c>
      <c r="G34" s="105">
        <v>0</v>
      </c>
      <c r="H34" s="105">
        <v>0</v>
      </c>
      <c r="I34" s="105">
        <v>0</v>
      </c>
      <c r="J34" s="105">
        <v>0</v>
      </c>
      <c r="K34" s="105">
        <v>0</v>
      </c>
      <c r="L34" s="105">
        <v>0</v>
      </c>
    </row>
    <row r="35" s="102" customFormat="1" ht="19.5" customHeight="1" spans="1:12">
      <c r="A35" s="106" t="s">
        <v>179</v>
      </c>
      <c r="B35" s="106"/>
      <c r="C35" s="106"/>
      <c r="D35" s="106" t="s">
        <v>180</v>
      </c>
      <c r="E35" s="105">
        <v>399670</v>
      </c>
      <c r="F35" s="105">
        <v>399670</v>
      </c>
      <c r="G35" s="105">
        <v>0</v>
      </c>
      <c r="H35" s="105">
        <v>0</v>
      </c>
      <c r="I35" s="105">
        <v>0</v>
      </c>
      <c r="J35" s="105">
        <v>0</v>
      </c>
      <c r="K35" s="105">
        <v>0</v>
      </c>
      <c r="L35" s="105">
        <v>0</v>
      </c>
    </row>
    <row r="36" s="102" customFormat="1" ht="19.5" customHeight="1" spans="1:12">
      <c r="A36" s="106" t="s">
        <v>181</v>
      </c>
      <c r="B36" s="106"/>
      <c r="C36" s="106"/>
      <c r="D36" s="106" t="s">
        <v>182</v>
      </c>
      <c r="E36" s="105">
        <v>98316.46</v>
      </c>
      <c r="F36" s="105">
        <v>98316.46</v>
      </c>
      <c r="G36" s="105">
        <v>0</v>
      </c>
      <c r="H36" s="105">
        <v>0</v>
      </c>
      <c r="I36" s="105">
        <v>0</v>
      </c>
      <c r="J36" s="105">
        <v>0</v>
      </c>
      <c r="K36" s="105">
        <v>0</v>
      </c>
      <c r="L36" s="105">
        <v>0</v>
      </c>
    </row>
    <row r="37" s="102" customFormat="1" ht="19.5" customHeight="1" spans="1:12">
      <c r="A37" s="106" t="s">
        <v>183</v>
      </c>
      <c r="B37" s="106"/>
      <c r="C37" s="106"/>
      <c r="D37" s="106" t="s">
        <v>184</v>
      </c>
      <c r="E37" s="105">
        <v>1938096.9</v>
      </c>
      <c r="F37" s="105">
        <v>1938096.9</v>
      </c>
      <c r="G37" s="105">
        <v>0</v>
      </c>
      <c r="H37" s="105">
        <v>0</v>
      </c>
      <c r="I37" s="105">
        <v>0</v>
      </c>
      <c r="J37" s="105">
        <v>0</v>
      </c>
      <c r="K37" s="105">
        <v>0</v>
      </c>
      <c r="L37" s="105">
        <v>0</v>
      </c>
    </row>
    <row r="38" s="102" customFormat="1" ht="19.5" customHeight="1" spans="1:12">
      <c r="A38" s="106" t="s">
        <v>185</v>
      </c>
      <c r="B38" s="106"/>
      <c r="C38" s="106"/>
      <c r="D38" s="106" t="s">
        <v>186</v>
      </c>
      <c r="E38" s="105">
        <v>1938096.9</v>
      </c>
      <c r="F38" s="105">
        <v>1938096.9</v>
      </c>
      <c r="G38" s="105">
        <v>0</v>
      </c>
      <c r="H38" s="105">
        <v>0</v>
      </c>
      <c r="I38" s="105">
        <v>0</v>
      </c>
      <c r="J38" s="105">
        <v>0</v>
      </c>
      <c r="K38" s="105">
        <v>0</v>
      </c>
      <c r="L38" s="105">
        <v>0</v>
      </c>
    </row>
    <row r="39" s="102" customFormat="1" ht="19.5" customHeight="1" spans="1:12">
      <c r="A39" s="106" t="s">
        <v>187</v>
      </c>
      <c r="B39" s="106"/>
      <c r="C39" s="106"/>
      <c r="D39" s="106" t="s">
        <v>186</v>
      </c>
      <c r="E39" s="105">
        <v>1938096.9</v>
      </c>
      <c r="F39" s="105">
        <v>1938096.9</v>
      </c>
      <c r="G39" s="105">
        <v>0</v>
      </c>
      <c r="H39" s="105">
        <v>0</v>
      </c>
      <c r="I39" s="105">
        <v>0</v>
      </c>
      <c r="J39" s="105">
        <v>0</v>
      </c>
      <c r="K39" s="105">
        <v>0</v>
      </c>
      <c r="L39" s="105">
        <v>0</v>
      </c>
    </row>
    <row r="40" s="102" customFormat="1" ht="19.5" customHeight="1" spans="1:12">
      <c r="A40" s="106" t="s">
        <v>188</v>
      </c>
      <c r="B40" s="106"/>
      <c r="C40" s="106"/>
      <c r="D40" s="106" t="s">
        <v>189</v>
      </c>
      <c r="E40" s="105">
        <v>250000</v>
      </c>
      <c r="F40" s="105">
        <v>250000</v>
      </c>
      <c r="G40" s="105">
        <v>0</v>
      </c>
      <c r="H40" s="105">
        <v>0</v>
      </c>
      <c r="I40" s="105">
        <v>0</v>
      </c>
      <c r="J40" s="105">
        <v>0</v>
      </c>
      <c r="K40" s="105">
        <v>0</v>
      </c>
      <c r="L40" s="105">
        <v>0</v>
      </c>
    </row>
    <row r="41" s="102" customFormat="1" ht="19.5" customHeight="1" spans="1:12">
      <c r="A41" s="106" t="s">
        <v>190</v>
      </c>
      <c r="B41" s="106"/>
      <c r="C41" s="106"/>
      <c r="D41" s="106" t="s">
        <v>191</v>
      </c>
      <c r="E41" s="105">
        <v>250000</v>
      </c>
      <c r="F41" s="105">
        <v>250000</v>
      </c>
      <c r="G41" s="105">
        <v>0</v>
      </c>
      <c r="H41" s="105">
        <v>0</v>
      </c>
      <c r="I41" s="105">
        <v>0</v>
      </c>
      <c r="J41" s="105">
        <v>0</v>
      </c>
      <c r="K41" s="105">
        <v>0</v>
      </c>
      <c r="L41" s="105">
        <v>0</v>
      </c>
    </row>
    <row r="42" s="102" customFormat="1" ht="19.5" customHeight="1" spans="1:12">
      <c r="A42" s="106" t="s">
        <v>192</v>
      </c>
      <c r="B42" s="106"/>
      <c r="C42" s="106"/>
      <c r="D42" s="106" t="s">
        <v>193</v>
      </c>
      <c r="E42" s="105">
        <v>250000</v>
      </c>
      <c r="F42" s="105">
        <v>250000</v>
      </c>
      <c r="G42" s="105">
        <v>0</v>
      </c>
      <c r="H42" s="105">
        <v>0</v>
      </c>
      <c r="I42" s="105">
        <v>0</v>
      </c>
      <c r="J42" s="105">
        <v>0</v>
      </c>
      <c r="K42" s="105">
        <v>0</v>
      </c>
      <c r="L42" s="105">
        <v>0</v>
      </c>
    </row>
    <row r="43" s="102" customFormat="1" ht="19.5" customHeight="1" spans="1:12">
      <c r="A43" s="106" t="s">
        <v>194</v>
      </c>
      <c r="B43" s="106"/>
      <c r="C43" s="106"/>
      <c r="D43" s="106" t="s">
        <v>195</v>
      </c>
      <c r="E43" s="105">
        <v>40000</v>
      </c>
      <c r="F43" s="105">
        <v>40000</v>
      </c>
      <c r="G43" s="105">
        <v>0</v>
      </c>
      <c r="H43" s="105">
        <v>0</v>
      </c>
      <c r="I43" s="105">
        <v>0</v>
      </c>
      <c r="J43" s="105">
        <v>0</v>
      </c>
      <c r="K43" s="105">
        <v>0</v>
      </c>
      <c r="L43" s="105">
        <v>0</v>
      </c>
    </row>
    <row r="44" s="102" customFormat="1" ht="19.5" customHeight="1" spans="1:12">
      <c r="A44" s="106" t="s">
        <v>196</v>
      </c>
      <c r="B44" s="106"/>
      <c r="C44" s="106"/>
      <c r="D44" s="106" t="s">
        <v>197</v>
      </c>
      <c r="E44" s="105">
        <v>40000</v>
      </c>
      <c r="F44" s="105">
        <v>40000</v>
      </c>
      <c r="G44" s="105">
        <v>0</v>
      </c>
      <c r="H44" s="105">
        <v>0</v>
      </c>
      <c r="I44" s="105">
        <v>0</v>
      </c>
      <c r="J44" s="105">
        <v>0</v>
      </c>
      <c r="K44" s="105">
        <v>0</v>
      </c>
      <c r="L44" s="105">
        <v>0</v>
      </c>
    </row>
    <row r="45" s="102" customFormat="1" ht="19.5" customHeight="1" spans="1:12">
      <c r="A45" s="106" t="s">
        <v>198</v>
      </c>
      <c r="B45" s="106"/>
      <c r="C45" s="106"/>
      <c r="D45" s="106" t="s">
        <v>197</v>
      </c>
      <c r="E45" s="105">
        <v>40000</v>
      </c>
      <c r="F45" s="105">
        <v>40000</v>
      </c>
      <c r="G45" s="105">
        <v>0</v>
      </c>
      <c r="H45" s="105">
        <v>0</v>
      </c>
      <c r="I45" s="105">
        <v>0</v>
      </c>
      <c r="J45" s="105">
        <v>0</v>
      </c>
      <c r="K45" s="105">
        <v>0</v>
      </c>
      <c r="L45" s="105">
        <v>0</v>
      </c>
    </row>
    <row r="46" s="102" customFormat="1" ht="19.5" customHeight="1" spans="1:12">
      <c r="A46" s="106" t="s">
        <v>199</v>
      </c>
      <c r="B46" s="106"/>
      <c r="C46" s="106"/>
      <c r="D46" s="106" t="s">
        <v>200</v>
      </c>
      <c r="E46" s="105">
        <v>753272.16</v>
      </c>
      <c r="F46" s="105">
        <v>753272.16</v>
      </c>
      <c r="G46" s="105">
        <v>0</v>
      </c>
      <c r="H46" s="105">
        <v>0</v>
      </c>
      <c r="I46" s="105">
        <v>0</v>
      </c>
      <c r="J46" s="105">
        <v>0</v>
      </c>
      <c r="K46" s="105">
        <v>0</v>
      </c>
      <c r="L46" s="105">
        <v>0</v>
      </c>
    </row>
    <row r="47" s="102" customFormat="1" ht="19.5" customHeight="1" spans="1:12">
      <c r="A47" s="106" t="s">
        <v>201</v>
      </c>
      <c r="B47" s="106"/>
      <c r="C47" s="106"/>
      <c r="D47" s="106" t="s">
        <v>202</v>
      </c>
      <c r="E47" s="105">
        <v>753272.16</v>
      </c>
      <c r="F47" s="105">
        <v>753272.16</v>
      </c>
      <c r="G47" s="105">
        <v>0</v>
      </c>
      <c r="H47" s="105">
        <v>0</v>
      </c>
      <c r="I47" s="105">
        <v>0</v>
      </c>
      <c r="J47" s="105">
        <v>0</v>
      </c>
      <c r="K47" s="105">
        <v>0</v>
      </c>
      <c r="L47" s="105">
        <v>0</v>
      </c>
    </row>
    <row r="48" s="102" customFormat="1" ht="19.5" customHeight="1" spans="1:12">
      <c r="A48" s="106" t="s">
        <v>203</v>
      </c>
      <c r="B48" s="106"/>
      <c r="C48" s="106"/>
      <c r="D48" s="106" t="s">
        <v>204</v>
      </c>
      <c r="E48" s="105">
        <v>753272.16</v>
      </c>
      <c r="F48" s="105">
        <v>753272.16</v>
      </c>
      <c r="G48" s="105">
        <v>0</v>
      </c>
      <c r="H48" s="105">
        <v>0</v>
      </c>
      <c r="I48" s="105">
        <v>0</v>
      </c>
      <c r="J48" s="105">
        <v>0</v>
      </c>
      <c r="K48" s="105">
        <v>0</v>
      </c>
      <c r="L48" s="105">
        <v>0</v>
      </c>
    </row>
    <row r="49" s="102" customFormat="1" ht="19.5" customHeight="1" spans="1:12">
      <c r="A49" s="106" t="s">
        <v>205</v>
      </c>
      <c r="B49" s="106"/>
      <c r="C49" s="106"/>
      <c r="D49" s="106"/>
      <c r="E49" s="106"/>
      <c r="F49" s="106"/>
      <c r="G49" s="106"/>
      <c r="H49" s="106"/>
      <c r="I49" s="106"/>
      <c r="J49" s="106"/>
      <c r="K49" s="106"/>
      <c r="L49" s="106"/>
    </row>
    <row r="50" s="102" customFormat="1" ht="20.25" customHeight="1" spans="1:12">
      <c r="A50" s="106" t="s">
        <v>206</v>
      </c>
      <c r="B50" s="106"/>
      <c r="C50" s="106"/>
      <c r="D50" s="106"/>
      <c r="E50" s="106"/>
      <c r="F50" s="106"/>
      <c r="G50" s="106"/>
      <c r="H50" s="106"/>
      <c r="I50" s="106"/>
      <c r="J50" s="106"/>
      <c r="K50" s="106"/>
      <c r="L50" s="106"/>
    </row>
    <row r="51" s="102" customFormat="1" ht="19.5" customHeight="1" spans="1:12">
      <c r="A51" s="106" t="s">
        <v>207</v>
      </c>
      <c r="B51" s="106"/>
      <c r="C51" s="106"/>
      <c r="D51" s="106"/>
      <c r="E51" s="106"/>
      <c r="F51" s="106"/>
      <c r="G51" s="106"/>
      <c r="H51" s="106"/>
      <c r="I51" s="106"/>
      <c r="J51" s="106"/>
      <c r="K51" s="106"/>
      <c r="L51" s="106"/>
    </row>
  </sheetData>
  <mergeCells count="5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L49"/>
    <mergeCell ref="A50:L50"/>
    <mergeCell ref="A51:L5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
  <sheetViews>
    <sheetView tabSelected="1" zoomScale="70" zoomScaleNormal="70" workbookViewId="0">
      <selection activeCell="J29" sqref="J29:J30"/>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ustomWidth="1"/>
  </cols>
  <sheetData>
    <row r="1" ht="41.25" customHeight="1" spans="1:11">
      <c r="A1" s="4" t="s">
        <v>537</v>
      </c>
      <c r="B1" s="4"/>
      <c r="C1" s="4"/>
      <c r="D1" s="4"/>
      <c r="E1" s="4"/>
      <c r="F1" s="4"/>
      <c r="G1" s="4"/>
      <c r="H1" s="4"/>
      <c r="I1" s="4"/>
      <c r="J1" s="4"/>
      <c r="K1" s="4"/>
    </row>
    <row r="2" s="1" customFormat="1" ht="31" customHeight="1" spans="1:11">
      <c r="A2" s="5" t="s">
        <v>538</v>
      </c>
      <c r="B2" s="5"/>
      <c r="C2" s="6" t="s">
        <v>740</v>
      </c>
      <c r="D2" s="6"/>
      <c r="E2" s="6"/>
      <c r="F2" s="6"/>
      <c r="G2" s="6"/>
      <c r="H2" s="6"/>
      <c r="I2" s="6"/>
      <c r="J2" s="6"/>
      <c r="K2" s="6"/>
    </row>
    <row r="3" s="1" customFormat="1" ht="30" customHeight="1" spans="1:11">
      <c r="A3" s="5" t="s">
        <v>540</v>
      </c>
      <c r="B3" s="5"/>
      <c r="C3" s="6" t="s">
        <v>541</v>
      </c>
      <c r="D3" s="6"/>
      <c r="E3" s="6"/>
      <c r="F3" s="6"/>
      <c r="G3" s="6"/>
      <c r="H3" s="7" t="s">
        <v>542</v>
      </c>
      <c r="I3" s="6" t="s">
        <v>541</v>
      </c>
      <c r="J3" s="6"/>
      <c r="K3" s="6"/>
    </row>
    <row r="4" s="1" customFormat="1" ht="26" customHeight="1" spans="1:11">
      <c r="A4" s="8" t="s">
        <v>543</v>
      </c>
      <c r="B4" s="8"/>
      <c r="C4" s="5"/>
      <c r="D4" s="9" t="s">
        <v>544</v>
      </c>
      <c r="E4" s="10"/>
      <c r="F4" s="9" t="s">
        <v>485</v>
      </c>
      <c r="G4" s="10"/>
      <c r="H4" s="5" t="s">
        <v>545</v>
      </c>
      <c r="I4" s="5" t="s">
        <v>546</v>
      </c>
      <c r="J4" s="5" t="s">
        <v>547</v>
      </c>
      <c r="K4" s="5" t="s">
        <v>548</v>
      </c>
    </row>
    <row r="5" s="1" customFormat="1" ht="30" customHeight="1" spans="1:11">
      <c r="A5" s="8"/>
      <c r="B5" s="8"/>
      <c r="C5" s="11" t="s">
        <v>549</v>
      </c>
      <c r="D5" s="12"/>
      <c r="E5" s="13"/>
      <c r="F5" s="12">
        <v>1990.1</v>
      </c>
      <c r="G5" s="13"/>
      <c r="H5" s="14">
        <v>1990.1</v>
      </c>
      <c r="I5" s="35">
        <v>10</v>
      </c>
      <c r="J5" s="35">
        <v>100</v>
      </c>
      <c r="K5" s="36">
        <v>10</v>
      </c>
    </row>
    <row r="6" s="1" customFormat="1" ht="30" customHeight="1" spans="1:11">
      <c r="A6" s="8"/>
      <c r="B6" s="8"/>
      <c r="C6" s="11" t="s">
        <v>550</v>
      </c>
      <c r="D6" s="12"/>
      <c r="E6" s="13"/>
      <c r="F6" s="12">
        <v>1990.1</v>
      </c>
      <c r="G6" s="13"/>
      <c r="H6" s="14">
        <v>1990.1</v>
      </c>
      <c r="I6" s="37"/>
      <c r="J6" s="35">
        <v>100</v>
      </c>
      <c r="K6" s="38"/>
    </row>
    <row r="7" s="1" customFormat="1" ht="30" customHeight="1" spans="1:11">
      <c r="A7" s="8"/>
      <c r="B7" s="8"/>
      <c r="C7" s="11" t="s">
        <v>551</v>
      </c>
      <c r="D7" s="12">
        <v>0</v>
      </c>
      <c r="E7" s="13"/>
      <c r="F7" s="12">
        <v>0</v>
      </c>
      <c r="G7" s="13"/>
      <c r="H7" s="14">
        <v>0</v>
      </c>
      <c r="I7" s="39"/>
      <c r="J7" s="35">
        <v>0</v>
      </c>
      <c r="K7" s="40"/>
    </row>
    <row r="8" s="1" customFormat="1" ht="30" customHeight="1" spans="1:11">
      <c r="A8" s="8"/>
      <c r="B8" s="8"/>
      <c r="C8" s="11" t="s">
        <v>552</v>
      </c>
      <c r="D8" s="12">
        <v>0</v>
      </c>
      <c r="E8" s="13"/>
      <c r="F8" s="12">
        <v>0</v>
      </c>
      <c r="G8" s="13"/>
      <c r="H8" s="14">
        <v>0</v>
      </c>
      <c r="I8" s="41"/>
      <c r="J8" s="35">
        <v>0</v>
      </c>
      <c r="K8" s="42"/>
    </row>
    <row r="9" ht="26.4" customHeight="1" spans="1:11">
      <c r="A9" s="15" t="s">
        <v>553</v>
      </c>
      <c r="B9" s="7" t="s">
        <v>554</v>
      </c>
      <c r="C9" s="7"/>
      <c r="D9" s="7"/>
      <c r="E9" s="7"/>
      <c r="F9" s="7"/>
      <c r="G9" s="7"/>
      <c r="H9" s="7" t="s">
        <v>555</v>
      </c>
      <c r="I9" s="7"/>
      <c r="J9" s="7"/>
      <c r="K9" s="7"/>
    </row>
    <row r="10" ht="189" customHeight="1" spans="1:11">
      <c r="A10" s="15"/>
      <c r="B10" s="16" t="s">
        <v>770</v>
      </c>
      <c r="C10" s="16"/>
      <c r="D10" s="16"/>
      <c r="E10" s="16"/>
      <c r="F10" s="16"/>
      <c r="G10" s="16"/>
      <c r="H10" s="16" t="s">
        <v>770</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557</v>
      </c>
      <c r="B12" s="17"/>
      <c r="C12" s="17"/>
      <c r="D12" s="17"/>
      <c r="E12" s="17"/>
      <c r="F12" s="17"/>
      <c r="G12" s="17"/>
      <c r="H12" s="17"/>
      <c r="I12" s="17"/>
      <c r="J12" s="17"/>
      <c r="K12" s="10"/>
    </row>
    <row r="13" s="1" customFormat="1" ht="31" customHeight="1" spans="1:11">
      <c r="A13" s="5" t="s">
        <v>558</v>
      </c>
      <c r="B13" s="5"/>
      <c r="C13" s="5"/>
      <c r="D13" s="5"/>
      <c r="E13" s="9" t="s">
        <v>559</v>
      </c>
      <c r="F13" s="17"/>
      <c r="G13" s="10"/>
      <c r="H13" s="5" t="s">
        <v>560</v>
      </c>
      <c r="I13" s="5" t="s">
        <v>546</v>
      </c>
      <c r="J13" s="5" t="s">
        <v>548</v>
      </c>
      <c r="K13" s="8" t="s">
        <v>561</v>
      </c>
    </row>
    <row r="14" ht="28" customHeight="1" spans="1:11">
      <c r="A14" s="19" t="s">
        <v>562</v>
      </c>
      <c r="B14" s="19"/>
      <c r="C14" s="20" t="s">
        <v>563</v>
      </c>
      <c r="D14" s="20" t="s">
        <v>564</v>
      </c>
      <c r="E14" s="19" t="s">
        <v>565</v>
      </c>
      <c r="F14" s="19" t="s">
        <v>566</v>
      </c>
      <c r="G14" s="5" t="s">
        <v>567</v>
      </c>
      <c r="H14" s="5"/>
      <c r="I14" s="5"/>
      <c r="J14" s="5"/>
      <c r="K14" s="8"/>
    </row>
    <row r="15" ht="38" customHeight="1" spans="1:11">
      <c r="A15" s="21" t="s">
        <v>568</v>
      </c>
      <c r="B15" s="22"/>
      <c r="C15" s="23" t="s">
        <v>568</v>
      </c>
      <c r="D15" s="23" t="s">
        <v>568</v>
      </c>
      <c r="E15" s="23"/>
      <c r="F15" s="23" t="s">
        <v>568</v>
      </c>
      <c r="G15" s="23" t="s">
        <v>568</v>
      </c>
      <c r="H15" s="23" t="s">
        <v>568</v>
      </c>
      <c r="I15" s="45">
        <v>90</v>
      </c>
      <c r="J15" s="45">
        <v>90</v>
      </c>
      <c r="K15" s="46" t="s">
        <v>568</v>
      </c>
    </row>
    <row r="16" ht="38" customHeight="1" spans="1:11">
      <c r="A16" s="24" t="s">
        <v>569</v>
      </c>
      <c r="B16" s="25"/>
      <c r="C16" s="26" t="s">
        <v>570</v>
      </c>
      <c r="D16" s="26" t="s">
        <v>744</v>
      </c>
      <c r="E16" s="27" t="s">
        <v>581</v>
      </c>
      <c r="F16" s="108" t="s">
        <v>40</v>
      </c>
      <c r="G16" s="27" t="s">
        <v>743</v>
      </c>
      <c r="H16" s="108" t="s">
        <v>40</v>
      </c>
      <c r="I16" s="45">
        <v>5</v>
      </c>
      <c r="J16" s="45">
        <v>5</v>
      </c>
      <c r="K16" s="46"/>
    </row>
    <row r="17" ht="38" customHeight="1" spans="1:11">
      <c r="A17" s="24" t="s">
        <v>569</v>
      </c>
      <c r="B17" s="25"/>
      <c r="C17" s="26" t="s">
        <v>570</v>
      </c>
      <c r="D17" s="26" t="s">
        <v>771</v>
      </c>
      <c r="E17" s="27" t="s">
        <v>581</v>
      </c>
      <c r="F17" s="108" t="s">
        <v>11</v>
      </c>
      <c r="G17" s="27" t="s">
        <v>743</v>
      </c>
      <c r="H17" s="108" t="s">
        <v>11</v>
      </c>
      <c r="I17" s="45">
        <v>5</v>
      </c>
      <c r="J17" s="45">
        <v>5</v>
      </c>
      <c r="K17" s="46"/>
    </row>
    <row r="18" ht="38" customHeight="1" spans="1:11">
      <c r="A18" s="24" t="s">
        <v>569</v>
      </c>
      <c r="B18" s="25"/>
      <c r="C18" s="26" t="s">
        <v>570</v>
      </c>
      <c r="D18" s="26" t="s">
        <v>746</v>
      </c>
      <c r="E18" s="27" t="s">
        <v>581</v>
      </c>
      <c r="F18" s="108" t="s">
        <v>52</v>
      </c>
      <c r="G18" s="27" t="s">
        <v>772</v>
      </c>
      <c r="H18" s="108" t="s">
        <v>52</v>
      </c>
      <c r="I18" s="45">
        <v>5</v>
      </c>
      <c r="J18" s="45">
        <v>5</v>
      </c>
      <c r="K18" s="46"/>
    </row>
    <row r="19" ht="38" customHeight="1" spans="1:11">
      <c r="A19" s="24" t="s">
        <v>569</v>
      </c>
      <c r="B19" s="25"/>
      <c r="C19" s="26" t="s">
        <v>570</v>
      </c>
      <c r="D19" s="26" t="s">
        <v>773</v>
      </c>
      <c r="E19" s="27" t="s">
        <v>572</v>
      </c>
      <c r="F19" s="108" t="s">
        <v>12</v>
      </c>
      <c r="G19" s="27" t="s">
        <v>128</v>
      </c>
      <c r="H19" s="108" t="s">
        <v>12</v>
      </c>
      <c r="I19" s="45">
        <v>5</v>
      </c>
      <c r="J19" s="45">
        <v>5</v>
      </c>
      <c r="K19" s="46"/>
    </row>
    <row r="20" ht="38" customHeight="1" spans="1:11">
      <c r="A20" s="24" t="s">
        <v>569</v>
      </c>
      <c r="B20" s="25"/>
      <c r="C20" s="26" t="s">
        <v>570</v>
      </c>
      <c r="D20" s="26" t="s">
        <v>774</v>
      </c>
      <c r="E20" s="27" t="s">
        <v>572</v>
      </c>
      <c r="F20" s="108" t="s">
        <v>775</v>
      </c>
      <c r="G20" s="27" t="s">
        <v>748</v>
      </c>
      <c r="H20" s="108" t="s">
        <v>775</v>
      </c>
      <c r="I20" s="45">
        <v>5</v>
      </c>
      <c r="J20" s="45">
        <v>5</v>
      </c>
      <c r="K20" s="46"/>
    </row>
    <row r="21" ht="38" customHeight="1" spans="1:11">
      <c r="A21" s="24" t="s">
        <v>569</v>
      </c>
      <c r="B21" s="25"/>
      <c r="C21" s="26" t="s">
        <v>570</v>
      </c>
      <c r="D21" s="26" t="s">
        <v>776</v>
      </c>
      <c r="E21" s="27" t="s">
        <v>572</v>
      </c>
      <c r="F21" s="108" t="s">
        <v>12</v>
      </c>
      <c r="G21" s="27" t="s">
        <v>743</v>
      </c>
      <c r="H21" s="108" t="s">
        <v>12</v>
      </c>
      <c r="I21" s="45">
        <v>5</v>
      </c>
      <c r="J21" s="45">
        <v>5</v>
      </c>
      <c r="K21" s="46"/>
    </row>
    <row r="22" ht="38" customHeight="1" spans="1:11">
      <c r="A22" s="24" t="s">
        <v>569</v>
      </c>
      <c r="B22" s="25"/>
      <c r="C22" s="26" t="s">
        <v>583</v>
      </c>
      <c r="D22" s="26" t="s">
        <v>777</v>
      </c>
      <c r="E22" s="27" t="s">
        <v>572</v>
      </c>
      <c r="F22" s="108" t="s">
        <v>769</v>
      </c>
      <c r="G22" s="27" t="s">
        <v>753</v>
      </c>
      <c r="H22" s="108" t="s">
        <v>769</v>
      </c>
      <c r="I22" s="45">
        <v>5</v>
      </c>
      <c r="J22" s="45">
        <v>5</v>
      </c>
      <c r="K22" s="46"/>
    </row>
    <row r="23" ht="38" customHeight="1" spans="1:11">
      <c r="A23" s="24" t="s">
        <v>569</v>
      </c>
      <c r="B23" s="25"/>
      <c r="C23" s="26" t="s">
        <v>583</v>
      </c>
      <c r="D23" s="26" t="s">
        <v>778</v>
      </c>
      <c r="E23" s="27" t="s">
        <v>581</v>
      </c>
      <c r="F23" s="108" t="s">
        <v>750</v>
      </c>
      <c r="G23" s="27" t="s">
        <v>753</v>
      </c>
      <c r="H23" s="108" t="s">
        <v>750</v>
      </c>
      <c r="I23" s="45">
        <v>5</v>
      </c>
      <c r="J23" s="45">
        <v>5</v>
      </c>
      <c r="K23" s="46"/>
    </row>
    <row r="24" ht="38" customHeight="1" spans="1:11">
      <c r="A24" s="24" t="s">
        <v>569</v>
      </c>
      <c r="B24" s="25"/>
      <c r="C24" s="26" t="s">
        <v>583</v>
      </c>
      <c r="D24" s="26" t="s">
        <v>779</v>
      </c>
      <c r="E24" s="27" t="s">
        <v>581</v>
      </c>
      <c r="F24" s="108" t="s">
        <v>750</v>
      </c>
      <c r="G24" s="27" t="s">
        <v>753</v>
      </c>
      <c r="H24" s="108" t="s">
        <v>750</v>
      </c>
      <c r="I24" s="45">
        <v>5</v>
      </c>
      <c r="J24" s="45">
        <v>5</v>
      </c>
      <c r="K24" s="46"/>
    </row>
    <row r="25" ht="38" customHeight="1" spans="1:11">
      <c r="A25" s="24" t="s">
        <v>569</v>
      </c>
      <c r="B25" s="25"/>
      <c r="C25" s="26" t="s">
        <v>583</v>
      </c>
      <c r="D25" s="26" t="s">
        <v>752</v>
      </c>
      <c r="E25" s="27" t="s">
        <v>581</v>
      </c>
      <c r="F25" s="108" t="s">
        <v>750</v>
      </c>
      <c r="G25" s="27" t="s">
        <v>753</v>
      </c>
      <c r="H25" s="108" t="s">
        <v>750</v>
      </c>
      <c r="I25" s="45">
        <v>5</v>
      </c>
      <c r="J25" s="45">
        <v>5</v>
      </c>
      <c r="K25" s="46"/>
    </row>
    <row r="26" ht="38" customHeight="1" spans="1:11">
      <c r="A26" s="24" t="s">
        <v>569</v>
      </c>
      <c r="B26" s="25"/>
      <c r="C26" s="26" t="s">
        <v>583</v>
      </c>
      <c r="D26" s="26" t="s">
        <v>780</v>
      </c>
      <c r="E26" s="27" t="s">
        <v>581</v>
      </c>
      <c r="F26" s="108" t="s">
        <v>750</v>
      </c>
      <c r="G26" s="27" t="s">
        <v>753</v>
      </c>
      <c r="H26" s="108" t="s">
        <v>750</v>
      </c>
      <c r="I26" s="45">
        <v>5</v>
      </c>
      <c r="J26" s="45">
        <v>5</v>
      </c>
      <c r="K26" s="46" t="s">
        <v>568</v>
      </c>
    </row>
    <row r="27" ht="38" customHeight="1" spans="1:11">
      <c r="A27" s="24" t="s">
        <v>592</v>
      </c>
      <c r="B27" s="25"/>
      <c r="C27" s="26" t="s">
        <v>589</v>
      </c>
      <c r="D27" s="26" t="s">
        <v>756</v>
      </c>
      <c r="E27" s="27" t="s">
        <v>585</v>
      </c>
      <c r="F27" s="108" t="s">
        <v>49</v>
      </c>
      <c r="G27" s="27" t="s">
        <v>781</v>
      </c>
      <c r="H27" s="108" t="s">
        <v>49</v>
      </c>
      <c r="I27" s="45">
        <v>5</v>
      </c>
      <c r="J27" s="45">
        <v>5</v>
      </c>
      <c r="K27" s="46"/>
    </row>
    <row r="28" ht="38" customHeight="1" spans="1:11">
      <c r="A28" s="24" t="s">
        <v>592</v>
      </c>
      <c r="B28" s="25"/>
      <c r="C28" s="26" t="s">
        <v>710</v>
      </c>
      <c r="D28" s="26" t="s">
        <v>782</v>
      </c>
      <c r="E28" s="27" t="s">
        <v>572</v>
      </c>
      <c r="F28" s="108" t="s">
        <v>46</v>
      </c>
      <c r="G28" s="27" t="s">
        <v>753</v>
      </c>
      <c r="H28" s="108" t="s">
        <v>46</v>
      </c>
      <c r="I28" s="45">
        <v>10</v>
      </c>
      <c r="J28" s="45">
        <v>10</v>
      </c>
      <c r="K28" s="46"/>
    </row>
    <row r="29" ht="38" customHeight="1" spans="1:11">
      <c r="A29" s="24" t="s">
        <v>592</v>
      </c>
      <c r="B29" s="25"/>
      <c r="C29" s="26" t="s">
        <v>710</v>
      </c>
      <c r="D29" s="26" t="s">
        <v>783</v>
      </c>
      <c r="E29" s="27" t="s">
        <v>572</v>
      </c>
      <c r="F29" s="108" t="s">
        <v>46</v>
      </c>
      <c r="G29" s="27" t="s">
        <v>753</v>
      </c>
      <c r="H29" s="108" t="s">
        <v>46</v>
      </c>
      <c r="I29" s="45">
        <v>5</v>
      </c>
      <c r="J29" s="45">
        <v>5</v>
      </c>
      <c r="K29" s="46"/>
    </row>
    <row r="30" ht="38" customHeight="1" spans="1:11">
      <c r="A30" s="24" t="s">
        <v>592</v>
      </c>
      <c r="B30" s="25"/>
      <c r="C30" s="26" t="s">
        <v>593</v>
      </c>
      <c r="D30" s="26" t="s">
        <v>784</v>
      </c>
      <c r="E30" s="27" t="s">
        <v>572</v>
      </c>
      <c r="F30" s="108" t="s">
        <v>764</v>
      </c>
      <c r="G30" s="27" t="s">
        <v>753</v>
      </c>
      <c r="H30" s="108" t="s">
        <v>764</v>
      </c>
      <c r="I30" s="45">
        <v>5</v>
      </c>
      <c r="J30" s="45">
        <v>5</v>
      </c>
      <c r="K30" s="46"/>
    </row>
    <row r="31" ht="38" customHeight="1" spans="1:11">
      <c r="A31" s="24" t="s">
        <v>598</v>
      </c>
      <c r="B31" s="25"/>
      <c r="C31" s="47" t="s">
        <v>599</v>
      </c>
      <c r="D31" s="47" t="s">
        <v>768</v>
      </c>
      <c r="E31" s="27" t="s">
        <v>572</v>
      </c>
      <c r="F31" s="108" t="s">
        <v>769</v>
      </c>
      <c r="G31" s="27" t="s">
        <v>753</v>
      </c>
      <c r="H31" s="108" t="s">
        <v>769</v>
      </c>
      <c r="I31" s="45">
        <v>10</v>
      </c>
      <c r="J31" s="45">
        <v>10</v>
      </c>
      <c r="K31" s="46" t="s">
        <v>568</v>
      </c>
    </row>
    <row r="32" s="2" customFormat="1" ht="67" customHeight="1" spans="1:11">
      <c r="A32" s="15" t="s">
        <v>601</v>
      </c>
      <c r="B32" s="15"/>
      <c r="C32" s="15"/>
      <c r="D32" s="16" t="s">
        <v>568</v>
      </c>
      <c r="E32" s="16"/>
      <c r="F32" s="16"/>
      <c r="G32" s="16"/>
      <c r="H32" s="16"/>
      <c r="I32" s="16"/>
      <c r="J32" s="16"/>
      <c r="K32" s="16"/>
    </row>
    <row r="33" s="2" customFormat="1" ht="30" customHeight="1" spans="1:11">
      <c r="A33" s="28" t="s">
        <v>602</v>
      </c>
      <c r="B33" s="29"/>
      <c r="C33" s="29"/>
      <c r="D33" s="29"/>
      <c r="E33" s="29"/>
      <c r="F33" s="29"/>
      <c r="G33" s="29"/>
      <c r="H33" s="30"/>
      <c r="I33" s="15" t="s">
        <v>603</v>
      </c>
      <c r="J33" s="15" t="s">
        <v>604</v>
      </c>
      <c r="K33" s="15" t="s">
        <v>605</v>
      </c>
    </row>
    <row r="34" s="1" customFormat="1" ht="35" customHeight="1" spans="1:11">
      <c r="A34" s="31"/>
      <c r="B34" s="32"/>
      <c r="C34" s="32"/>
      <c r="D34" s="32"/>
      <c r="E34" s="32"/>
      <c r="F34" s="32"/>
      <c r="G34" s="32"/>
      <c r="H34" s="33"/>
      <c r="I34" s="35">
        <v>100</v>
      </c>
      <c r="J34" s="35">
        <v>100</v>
      </c>
      <c r="K34" s="15" t="s">
        <v>606</v>
      </c>
    </row>
    <row r="35" s="1" customFormat="1" ht="120" customHeight="1" spans="1:11">
      <c r="A35" s="34" t="s">
        <v>607</v>
      </c>
      <c r="B35" s="34"/>
      <c r="C35" s="34"/>
      <c r="D35" s="34"/>
      <c r="E35" s="34"/>
      <c r="F35" s="34"/>
      <c r="G35" s="34"/>
      <c r="H35" s="34"/>
      <c r="I35" s="34"/>
      <c r="J35" s="34"/>
      <c r="K35" s="34"/>
    </row>
  </sheetData>
  <mergeCells count="53">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C32"/>
    <mergeCell ref="D32:K32"/>
    <mergeCell ref="A35:K35"/>
    <mergeCell ref="A9:A10"/>
    <mergeCell ref="H13:H14"/>
    <mergeCell ref="I6:I8"/>
    <mergeCell ref="I13:I14"/>
    <mergeCell ref="J13:J14"/>
    <mergeCell ref="K6:K8"/>
    <mergeCell ref="K13:K14"/>
    <mergeCell ref="A4:B8"/>
    <mergeCell ref="A33:H34"/>
  </mergeCells>
  <pageMargins left="0.75" right="0.75" top="1" bottom="1" header="0.511805555555556" footer="0.511805555555556"/>
  <pageSetup paperSize="9" scale="65" orientation="landscape" horizontalDpi="300" verticalDpi="300"/>
  <headerFooter alignWithMargins="0" scaleWithDoc="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zoomScale="70" zoomScaleNormal="70" workbookViewId="0">
      <selection activeCell="F5" sqref="F5:H6"/>
    </sheetView>
  </sheetViews>
  <sheetFormatPr defaultColWidth="8.08333333333333" defaultRowHeight="14.25"/>
  <cols>
    <col min="1" max="1" width="9.16666666666667" style="3" customWidth="1"/>
    <col min="2" max="2" width="8.83333333333333" style="3" customWidth="1"/>
    <col min="3" max="3" width="20.1666666666667" style="3" customWidth="1"/>
    <col min="4" max="4" width="14.5833333333333" style="3" customWidth="1"/>
    <col min="5" max="5" width="16.3333333333333" style="3" customWidth="1"/>
    <col min="6" max="6" width="19.5833333333333" style="3" customWidth="1"/>
    <col min="7" max="7" width="9.5" style="3" customWidth="1"/>
    <col min="8" max="8" width="17.5833333333333" style="3" customWidth="1"/>
    <col min="9" max="9" width="12.5" style="3" customWidth="1"/>
    <col min="10" max="10" width="14" style="3" customWidth="1"/>
    <col min="11" max="11" width="27.5833333333333" style="3" customWidth="1"/>
    <col min="12" max="16384" width="8.08333333333333" style="3" customWidth="1"/>
  </cols>
  <sheetData>
    <row r="1" ht="41.25" customHeight="1" spans="1:11">
      <c r="A1" s="4" t="s">
        <v>537</v>
      </c>
      <c r="B1" s="4"/>
      <c r="C1" s="4"/>
      <c r="D1" s="4"/>
      <c r="E1" s="4"/>
      <c r="F1" s="4"/>
      <c r="G1" s="4"/>
      <c r="H1" s="4"/>
      <c r="I1" s="4"/>
      <c r="J1" s="4"/>
      <c r="K1" s="4"/>
    </row>
    <row r="2" s="1" customFormat="1" ht="31" customHeight="1" spans="1:11">
      <c r="A2" s="5" t="s">
        <v>538</v>
      </c>
      <c r="B2" s="5"/>
      <c r="C2" s="6" t="s">
        <v>785</v>
      </c>
      <c r="D2" s="6"/>
      <c r="E2" s="6"/>
      <c r="F2" s="6"/>
      <c r="G2" s="6"/>
      <c r="H2" s="6"/>
      <c r="I2" s="6"/>
      <c r="J2" s="6"/>
      <c r="K2" s="6"/>
    </row>
    <row r="3" s="1" customFormat="1" ht="30" customHeight="1" spans="1:11">
      <c r="A3" s="5" t="s">
        <v>540</v>
      </c>
      <c r="B3" s="5"/>
      <c r="C3" s="6" t="s">
        <v>541</v>
      </c>
      <c r="D3" s="6"/>
      <c r="E3" s="6"/>
      <c r="F3" s="6"/>
      <c r="G3" s="6"/>
      <c r="H3" s="7" t="s">
        <v>542</v>
      </c>
      <c r="I3" s="6" t="s">
        <v>541</v>
      </c>
      <c r="J3" s="6"/>
      <c r="K3" s="6"/>
    </row>
    <row r="4" s="1" customFormat="1" ht="26" customHeight="1" spans="1:11">
      <c r="A4" s="8" t="s">
        <v>543</v>
      </c>
      <c r="B4" s="8"/>
      <c r="C4" s="5"/>
      <c r="D4" s="9" t="s">
        <v>544</v>
      </c>
      <c r="E4" s="10"/>
      <c r="F4" s="9" t="s">
        <v>485</v>
      </c>
      <c r="G4" s="10"/>
      <c r="H4" s="5" t="s">
        <v>545</v>
      </c>
      <c r="I4" s="5" t="s">
        <v>546</v>
      </c>
      <c r="J4" s="5" t="s">
        <v>547</v>
      </c>
      <c r="K4" s="5" t="s">
        <v>548</v>
      </c>
    </row>
    <row r="5" s="1" customFormat="1" ht="30" customHeight="1" spans="1:11">
      <c r="A5" s="8"/>
      <c r="B5" s="8"/>
      <c r="C5" s="11" t="s">
        <v>549</v>
      </c>
      <c r="D5" s="12"/>
      <c r="E5" s="13"/>
      <c r="F5" s="12">
        <v>770</v>
      </c>
      <c r="G5" s="13"/>
      <c r="H5" s="14">
        <v>770</v>
      </c>
      <c r="I5" s="35">
        <v>10</v>
      </c>
      <c r="J5" s="35">
        <v>100</v>
      </c>
      <c r="K5" s="36">
        <v>10</v>
      </c>
    </row>
    <row r="6" s="1" customFormat="1" ht="30" customHeight="1" spans="1:11">
      <c r="A6" s="8"/>
      <c r="B6" s="8"/>
      <c r="C6" s="11" t="s">
        <v>550</v>
      </c>
      <c r="D6" s="12"/>
      <c r="E6" s="13"/>
      <c r="F6" s="12">
        <v>770</v>
      </c>
      <c r="G6" s="13"/>
      <c r="H6" s="14">
        <v>770</v>
      </c>
      <c r="I6" s="37"/>
      <c r="J6" s="35">
        <v>100</v>
      </c>
      <c r="K6" s="38"/>
    </row>
    <row r="7" s="1" customFormat="1" ht="30" customHeight="1" spans="1:11">
      <c r="A7" s="8"/>
      <c r="B7" s="8"/>
      <c r="C7" s="11" t="s">
        <v>551</v>
      </c>
      <c r="D7" s="12">
        <v>0</v>
      </c>
      <c r="E7" s="13"/>
      <c r="F7" s="12">
        <v>0</v>
      </c>
      <c r="G7" s="13"/>
      <c r="H7" s="14">
        <v>0</v>
      </c>
      <c r="I7" s="39"/>
      <c r="J7" s="35">
        <v>0</v>
      </c>
      <c r="K7" s="40"/>
    </row>
    <row r="8" s="1" customFormat="1" ht="30" customHeight="1" spans="1:11">
      <c r="A8" s="8"/>
      <c r="B8" s="8"/>
      <c r="C8" s="11" t="s">
        <v>552</v>
      </c>
      <c r="D8" s="12">
        <v>0</v>
      </c>
      <c r="E8" s="13"/>
      <c r="F8" s="12">
        <v>0</v>
      </c>
      <c r="G8" s="13"/>
      <c r="H8" s="14">
        <v>0</v>
      </c>
      <c r="I8" s="41"/>
      <c r="J8" s="35">
        <v>0</v>
      </c>
      <c r="K8" s="42"/>
    </row>
    <row r="9" ht="26.4" customHeight="1" spans="1:11">
      <c r="A9" s="15" t="s">
        <v>553</v>
      </c>
      <c r="B9" s="7" t="s">
        <v>554</v>
      </c>
      <c r="C9" s="7"/>
      <c r="D9" s="7"/>
      <c r="E9" s="7"/>
      <c r="F9" s="7"/>
      <c r="G9" s="7"/>
      <c r="H9" s="7" t="s">
        <v>555</v>
      </c>
      <c r="I9" s="7"/>
      <c r="J9" s="7"/>
      <c r="K9" s="7"/>
    </row>
    <row r="10" ht="189" customHeight="1" spans="1:11">
      <c r="A10" s="15"/>
      <c r="B10" s="16" t="s">
        <v>786</v>
      </c>
      <c r="C10" s="16"/>
      <c r="D10" s="16"/>
      <c r="E10" s="16"/>
      <c r="F10" s="16"/>
      <c r="G10" s="16"/>
      <c r="H10" s="16" t="s">
        <v>786</v>
      </c>
      <c r="I10" s="16"/>
      <c r="J10" s="16"/>
      <c r="K10" s="16"/>
    </row>
    <row r="11" s="1" customFormat="1" ht="35" customHeight="1" spans="1:11">
      <c r="A11" s="9"/>
      <c r="B11" s="17"/>
      <c r="C11" s="17"/>
      <c r="D11" s="17"/>
      <c r="E11" s="17"/>
      <c r="F11" s="17"/>
      <c r="G11" s="17"/>
      <c r="H11" s="17"/>
      <c r="I11" s="43"/>
      <c r="J11" s="43"/>
      <c r="K11" s="44"/>
    </row>
    <row r="12" s="1" customFormat="1" ht="35" customHeight="1" spans="1:11">
      <c r="A12" s="18" t="s">
        <v>557</v>
      </c>
      <c r="B12" s="17"/>
      <c r="C12" s="17"/>
      <c r="D12" s="17"/>
      <c r="E12" s="17"/>
      <c r="F12" s="17"/>
      <c r="G12" s="17"/>
      <c r="H12" s="17"/>
      <c r="I12" s="17"/>
      <c r="J12" s="17"/>
      <c r="K12" s="10"/>
    </row>
    <row r="13" s="1" customFormat="1" ht="31" customHeight="1" spans="1:11">
      <c r="A13" s="5" t="s">
        <v>558</v>
      </c>
      <c r="B13" s="5"/>
      <c r="C13" s="5"/>
      <c r="D13" s="5"/>
      <c r="E13" s="9" t="s">
        <v>559</v>
      </c>
      <c r="F13" s="17"/>
      <c r="G13" s="10"/>
      <c r="H13" s="5" t="s">
        <v>560</v>
      </c>
      <c r="I13" s="5" t="s">
        <v>546</v>
      </c>
      <c r="J13" s="5" t="s">
        <v>548</v>
      </c>
      <c r="K13" s="8" t="s">
        <v>561</v>
      </c>
    </row>
    <row r="14" ht="28" customHeight="1" spans="1:11">
      <c r="A14" s="19" t="s">
        <v>562</v>
      </c>
      <c r="B14" s="19"/>
      <c r="C14" s="20" t="s">
        <v>563</v>
      </c>
      <c r="D14" s="20" t="s">
        <v>564</v>
      </c>
      <c r="E14" s="19" t="s">
        <v>565</v>
      </c>
      <c r="F14" s="19" t="s">
        <v>566</v>
      </c>
      <c r="G14" s="5" t="s">
        <v>567</v>
      </c>
      <c r="H14" s="5"/>
      <c r="I14" s="5"/>
      <c r="J14" s="5"/>
      <c r="K14" s="8"/>
    </row>
    <row r="15" ht="38" customHeight="1" spans="1:11">
      <c r="A15" s="21" t="s">
        <v>568</v>
      </c>
      <c r="B15" s="22"/>
      <c r="C15" s="23" t="s">
        <v>568</v>
      </c>
      <c r="D15" s="23" t="s">
        <v>568</v>
      </c>
      <c r="E15" s="23"/>
      <c r="F15" s="23" t="s">
        <v>568</v>
      </c>
      <c r="G15" s="23" t="s">
        <v>568</v>
      </c>
      <c r="H15" s="23" t="s">
        <v>568</v>
      </c>
      <c r="I15" s="45">
        <v>90</v>
      </c>
      <c r="J15" s="45">
        <v>90</v>
      </c>
      <c r="K15" s="46" t="s">
        <v>568</v>
      </c>
    </row>
    <row r="16" ht="38" customHeight="1" spans="1:11">
      <c r="A16" s="24" t="s">
        <v>569</v>
      </c>
      <c r="B16" s="25"/>
      <c r="C16" s="26" t="s">
        <v>570</v>
      </c>
      <c r="D16" s="26" t="s">
        <v>787</v>
      </c>
      <c r="E16" s="27" t="s">
        <v>581</v>
      </c>
      <c r="F16" s="108" t="s">
        <v>11</v>
      </c>
      <c r="G16" s="27" t="s">
        <v>743</v>
      </c>
      <c r="H16" s="108" t="s">
        <v>11</v>
      </c>
      <c r="I16" s="45">
        <v>20</v>
      </c>
      <c r="J16" s="45">
        <v>20</v>
      </c>
      <c r="K16" s="46"/>
    </row>
    <row r="17" ht="38" customHeight="1" spans="1:11">
      <c r="A17" s="24" t="s">
        <v>569</v>
      </c>
      <c r="B17" s="25"/>
      <c r="C17" s="26" t="s">
        <v>583</v>
      </c>
      <c r="D17" s="26" t="s">
        <v>788</v>
      </c>
      <c r="E17" s="27" t="s">
        <v>572</v>
      </c>
      <c r="F17" s="108" t="s">
        <v>12</v>
      </c>
      <c r="G17" s="27" t="s">
        <v>128</v>
      </c>
      <c r="H17" s="108" t="s">
        <v>12</v>
      </c>
      <c r="I17" s="45">
        <v>20</v>
      </c>
      <c r="J17" s="45">
        <v>20</v>
      </c>
      <c r="K17" s="46"/>
    </row>
    <row r="18" ht="38" customHeight="1" spans="1:11">
      <c r="A18" s="24" t="s">
        <v>569</v>
      </c>
      <c r="B18" s="25"/>
      <c r="C18" s="26" t="s">
        <v>589</v>
      </c>
      <c r="D18" s="26" t="s">
        <v>789</v>
      </c>
      <c r="E18" s="27" t="s">
        <v>572</v>
      </c>
      <c r="F18" s="108" t="s">
        <v>12</v>
      </c>
      <c r="G18" s="27" t="s">
        <v>743</v>
      </c>
      <c r="H18" s="108" t="s">
        <v>12</v>
      </c>
      <c r="I18" s="45">
        <v>20</v>
      </c>
      <c r="J18" s="45">
        <v>20</v>
      </c>
      <c r="K18" s="46"/>
    </row>
    <row r="19" ht="38" customHeight="1" spans="1:11">
      <c r="A19" s="24" t="s">
        <v>592</v>
      </c>
      <c r="B19" s="25"/>
      <c r="C19" s="26" t="s">
        <v>593</v>
      </c>
      <c r="D19" s="26" t="s">
        <v>790</v>
      </c>
      <c r="E19" s="27" t="s">
        <v>581</v>
      </c>
      <c r="F19" s="108" t="s">
        <v>750</v>
      </c>
      <c r="G19" s="27" t="s">
        <v>753</v>
      </c>
      <c r="H19" s="108" t="s">
        <v>750</v>
      </c>
      <c r="I19" s="45">
        <v>20</v>
      </c>
      <c r="J19" s="45">
        <v>20</v>
      </c>
      <c r="K19" s="46"/>
    </row>
    <row r="20" ht="38" customHeight="1" spans="1:11">
      <c r="A20" s="24" t="s">
        <v>598</v>
      </c>
      <c r="B20" s="25"/>
      <c r="C20" s="26" t="s">
        <v>599</v>
      </c>
      <c r="D20" s="26" t="s">
        <v>791</v>
      </c>
      <c r="E20" s="27" t="s">
        <v>585</v>
      </c>
      <c r="F20" s="108" t="s">
        <v>49</v>
      </c>
      <c r="G20" s="27" t="s">
        <v>781</v>
      </c>
      <c r="H20" s="108" t="s">
        <v>49</v>
      </c>
      <c r="I20" s="45">
        <v>10</v>
      </c>
      <c r="J20" s="45">
        <v>10</v>
      </c>
      <c r="K20" s="46"/>
    </row>
    <row r="21" s="2" customFormat="1" ht="67" customHeight="1" spans="1:11">
      <c r="A21" s="15" t="s">
        <v>601</v>
      </c>
      <c r="B21" s="15"/>
      <c r="C21" s="15"/>
      <c r="D21" s="16" t="s">
        <v>568</v>
      </c>
      <c r="E21" s="16"/>
      <c r="F21" s="16"/>
      <c r="G21" s="16"/>
      <c r="H21" s="16"/>
      <c r="I21" s="16"/>
      <c r="J21" s="16"/>
      <c r="K21" s="16"/>
    </row>
    <row r="22" s="2" customFormat="1" ht="30" customHeight="1" spans="1:11">
      <c r="A22" s="28" t="s">
        <v>602</v>
      </c>
      <c r="B22" s="29"/>
      <c r="C22" s="29"/>
      <c r="D22" s="29"/>
      <c r="E22" s="29"/>
      <c r="F22" s="29"/>
      <c r="G22" s="29"/>
      <c r="H22" s="30"/>
      <c r="I22" s="15" t="s">
        <v>603</v>
      </c>
      <c r="J22" s="15" t="s">
        <v>604</v>
      </c>
      <c r="K22" s="15" t="s">
        <v>605</v>
      </c>
    </row>
    <row r="23" s="1" customFormat="1" ht="35" customHeight="1" spans="1:11">
      <c r="A23" s="31"/>
      <c r="B23" s="32"/>
      <c r="C23" s="32"/>
      <c r="D23" s="32"/>
      <c r="E23" s="32"/>
      <c r="F23" s="32"/>
      <c r="G23" s="32"/>
      <c r="H23" s="33"/>
      <c r="I23" s="35">
        <v>100</v>
      </c>
      <c r="J23" s="35">
        <v>100</v>
      </c>
      <c r="K23" s="15" t="s">
        <v>606</v>
      </c>
    </row>
    <row r="24" s="1" customFormat="1" ht="120" customHeight="1" spans="1:11">
      <c r="A24" s="34" t="s">
        <v>607</v>
      </c>
      <c r="B24" s="34"/>
      <c r="C24" s="34"/>
      <c r="D24" s="34"/>
      <c r="E24" s="34"/>
      <c r="F24" s="34"/>
      <c r="G24" s="34"/>
      <c r="H24" s="34"/>
      <c r="I24" s="34"/>
      <c r="J24" s="34"/>
      <c r="K24" s="34"/>
    </row>
  </sheetData>
  <mergeCells count="42">
    <mergeCell ref="A1:K1"/>
    <mergeCell ref="A2:B2"/>
    <mergeCell ref="C2:K2"/>
    <mergeCell ref="A3:B3"/>
    <mergeCell ref="C3:G3"/>
    <mergeCell ref="I3:K3"/>
    <mergeCell ref="D4:E4"/>
    <mergeCell ref="F4:G4"/>
    <mergeCell ref="D5:E5"/>
    <mergeCell ref="F5:G5"/>
    <mergeCell ref="D6:E6"/>
    <mergeCell ref="F6:G6"/>
    <mergeCell ref="D7:E7"/>
    <mergeCell ref="F7:G7"/>
    <mergeCell ref="D8:E8"/>
    <mergeCell ref="F8:G8"/>
    <mergeCell ref="B9:G9"/>
    <mergeCell ref="H9:K9"/>
    <mergeCell ref="B10:G10"/>
    <mergeCell ref="H10:K10"/>
    <mergeCell ref="A12:K12"/>
    <mergeCell ref="A13:D13"/>
    <mergeCell ref="E13:G13"/>
    <mergeCell ref="A14:B14"/>
    <mergeCell ref="A15:B15"/>
    <mergeCell ref="A16:B16"/>
    <mergeCell ref="A17:B17"/>
    <mergeCell ref="A18:B18"/>
    <mergeCell ref="A19:B19"/>
    <mergeCell ref="A20:B20"/>
    <mergeCell ref="A21:C21"/>
    <mergeCell ref="D21:K21"/>
    <mergeCell ref="A24:K24"/>
    <mergeCell ref="A9:A10"/>
    <mergeCell ref="H13:H14"/>
    <mergeCell ref="I6:I8"/>
    <mergeCell ref="I13:I14"/>
    <mergeCell ref="J13:J14"/>
    <mergeCell ref="K6:K8"/>
    <mergeCell ref="K13:K14"/>
    <mergeCell ref="A4:B8"/>
    <mergeCell ref="A22:H23"/>
  </mergeCells>
  <pageMargins left="0.75" right="0.75" top="1" bottom="1" header="0.511805555555556" footer="0.511805555555556"/>
  <pageSetup paperSize="9" scale="65" orientation="landscape"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4"/>
  <sheetViews>
    <sheetView workbookViewId="0">
      <pane xSplit="4" ySplit="9" topLeftCell="E10" activePane="bottomRight" state="frozen"/>
      <selection/>
      <selection pane="topRight"/>
      <selection pane="bottomLeft"/>
      <selection pane="bottomRight" activeCell="G30" sqref="G30"/>
    </sheetView>
  </sheetViews>
  <sheetFormatPr defaultColWidth="9" defaultRowHeight="13.5"/>
  <cols>
    <col min="1" max="3" width="3.25" customWidth="1"/>
    <col min="4" max="4" width="32.75" customWidth="1"/>
    <col min="5" max="10" width="18.75" customWidth="1"/>
  </cols>
  <sheetData>
    <row r="1" ht="27" spans="6:6">
      <c r="F1" s="96" t="s">
        <v>208</v>
      </c>
    </row>
    <row r="2" ht="14.25" spans="10:10">
      <c r="J2" s="50" t="s">
        <v>209</v>
      </c>
    </row>
    <row r="3" ht="14.25" spans="1:10">
      <c r="A3" s="50" t="s">
        <v>2</v>
      </c>
      <c r="J3" s="50" t="s">
        <v>3</v>
      </c>
    </row>
    <row r="4" ht="19.5" customHeight="1" spans="1:10">
      <c r="A4" s="85" t="s">
        <v>6</v>
      </c>
      <c r="B4" s="85"/>
      <c r="C4" s="85"/>
      <c r="D4" s="85"/>
      <c r="E4" s="91" t="s">
        <v>99</v>
      </c>
      <c r="F4" s="91" t="s">
        <v>210</v>
      </c>
      <c r="G4" s="91" t="s">
        <v>211</v>
      </c>
      <c r="H4" s="91" t="s">
        <v>212</v>
      </c>
      <c r="I4" s="91" t="s">
        <v>213</v>
      </c>
      <c r="J4" s="91" t="s">
        <v>214</v>
      </c>
    </row>
    <row r="5" ht="19.5" customHeight="1" spans="1:10">
      <c r="A5" s="91" t="s">
        <v>122</v>
      </c>
      <c r="B5" s="91"/>
      <c r="C5" s="91"/>
      <c r="D5" s="85" t="s">
        <v>123</v>
      </c>
      <c r="E5" s="91"/>
      <c r="F5" s="91"/>
      <c r="G5" s="91"/>
      <c r="H5" s="91"/>
      <c r="I5" s="91"/>
      <c r="J5" s="91"/>
    </row>
    <row r="6" ht="19.5" customHeight="1" spans="1:10">
      <c r="A6" s="91"/>
      <c r="B6" s="91"/>
      <c r="C6" s="91"/>
      <c r="D6" s="85"/>
      <c r="E6" s="91"/>
      <c r="F6" s="91"/>
      <c r="G6" s="91"/>
      <c r="H6" s="91"/>
      <c r="I6" s="91"/>
      <c r="J6" s="91"/>
    </row>
    <row r="7" ht="19.5" customHeight="1" spans="1:10">
      <c r="A7" s="91"/>
      <c r="B7" s="91"/>
      <c r="C7" s="91"/>
      <c r="D7" s="85"/>
      <c r="E7" s="91"/>
      <c r="F7" s="91"/>
      <c r="G7" s="91"/>
      <c r="H7" s="91"/>
      <c r="I7" s="91"/>
      <c r="J7" s="91"/>
    </row>
    <row r="8" ht="19.5" customHeight="1" spans="1:10">
      <c r="A8" s="85" t="s">
        <v>126</v>
      </c>
      <c r="B8" s="85" t="s">
        <v>127</v>
      </c>
      <c r="C8" s="85" t="s">
        <v>128</v>
      </c>
      <c r="D8" s="85" t="s">
        <v>10</v>
      </c>
      <c r="E8" s="91" t="s">
        <v>11</v>
      </c>
      <c r="F8" s="91" t="s">
        <v>12</v>
      </c>
      <c r="G8" s="91" t="s">
        <v>20</v>
      </c>
      <c r="H8" s="91" t="s">
        <v>24</v>
      </c>
      <c r="I8" s="91" t="s">
        <v>28</v>
      </c>
      <c r="J8" s="91" t="s">
        <v>32</v>
      </c>
    </row>
    <row r="9" s="102" customFormat="1" ht="19.5" customHeight="1" spans="1:10">
      <c r="A9" s="104"/>
      <c r="B9" s="104"/>
      <c r="C9" s="104"/>
      <c r="D9" s="104" t="s">
        <v>129</v>
      </c>
      <c r="E9" s="105">
        <v>41259040.15</v>
      </c>
      <c r="F9" s="105">
        <v>11365731.47</v>
      </c>
      <c r="G9" s="105">
        <v>29893308.68</v>
      </c>
      <c r="H9" s="105">
        <v>0</v>
      </c>
      <c r="I9" s="105">
        <v>0</v>
      </c>
      <c r="J9" s="105">
        <v>0</v>
      </c>
    </row>
    <row r="10" s="102" customFormat="1" ht="19.5" customHeight="1" spans="1:10">
      <c r="A10" s="106" t="s">
        <v>130</v>
      </c>
      <c r="B10" s="106"/>
      <c r="C10" s="106"/>
      <c r="D10" s="106" t="s">
        <v>131</v>
      </c>
      <c r="E10" s="105">
        <v>70200</v>
      </c>
      <c r="F10" s="105">
        <v>70200</v>
      </c>
      <c r="G10" s="105">
        <v>0</v>
      </c>
      <c r="H10" s="105">
        <v>0</v>
      </c>
      <c r="I10" s="105">
        <v>0</v>
      </c>
      <c r="J10" s="105">
        <v>0</v>
      </c>
    </row>
    <row r="11" s="102" customFormat="1" ht="19.5" customHeight="1" spans="1:10">
      <c r="A11" s="106" t="s">
        <v>132</v>
      </c>
      <c r="B11" s="106"/>
      <c r="C11" s="106"/>
      <c r="D11" s="106" t="s">
        <v>133</v>
      </c>
      <c r="E11" s="105">
        <v>70200</v>
      </c>
      <c r="F11" s="105">
        <v>70200</v>
      </c>
      <c r="G11" s="105">
        <v>0</v>
      </c>
      <c r="H11" s="105">
        <v>0</v>
      </c>
      <c r="I11" s="105">
        <v>0</v>
      </c>
      <c r="J11" s="105">
        <v>0</v>
      </c>
    </row>
    <row r="12" s="102" customFormat="1" ht="19.5" customHeight="1" spans="1:10">
      <c r="A12" s="106" t="s">
        <v>134</v>
      </c>
      <c r="B12" s="106"/>
      <c r="C12" s="106"/>
      <c r="D12" s="106" t="s">
        <v>133</v>
      </c>
      <c r="E12" s="105">
        <v>70200</v>
      </c>
      <c r="F12" s="105">
        <v>70200</v>
      </c>
      <c r="G12" s="105">
        <v>0</v>
      </c>
      <c r="H12" s="105">
        <v>0</v>
      </c>
      <c r="I12" s="105">
        <v>0</v>
      </c>
      <c r="J12" s="105">
        <v>0</v>
      </c>
    </row>
    <row r="13" s="102" customFormat="1" ht="19.5" customHeight="1" spans="1:10">
      <c r="A13" s="106" t="s">
        <v>135</v>
      </c>
      <c r="B13" s="106"/>
      <c r="C13" s="106"/>
      <c r="D13" s="106" t="s">
        <v>136</v>
      </c>
      <c r="E13" s="105">
        <v>27718268</v>
      </c>
      <c r="F13" s="105">
        <v>8217456.22</v>
      </c>
      <c r="G13" s="105">
        <v>19500811.78</v>
      </c>
      <c r="H13" s="105">
        <v>0</v>
      </c>
      <c r="I13" s="105">
        <v>0</v>
      </c>
      <c r="J13" s="105">
        <v>0</v>
      </c>
    </row>
    <row r="14" s="102" customFormat="1" ht="19.5" customHeight="1" spans="1:10">
      <c r="A14" s="106" t="s">
        <v>137</v>
      </c>
      <c r="B14" s="106"/>
      <c r="C14" s="106"/>
      <c r="D14" s="106" t="s">
        <v>138</v>
      </c>
      <c r="E14" s="105">
        <v>27628235</v>
      </c>
      <c r="F14" s="105">
        <v>8217456.22</v>
      </c>
      <c r="G14" s="105">
        <v>19410778.78</v>
      </c>
      <c r="H14" s="105">
        <v>0</v>
      </c>
      <c r="I14" s="105">
        <v>0</v>
      </c>
      <c r="J14" s="105">
        <v>0</v>
      </c>
    </row>
    <row r="15" s="102" customFormat="1" ht="19.5" customHeight="1" spans="1:10">
      <c r="A15" s="106" t="s">
        <v>139</v>
      </c>
      <c r="B15" s="106"/>
      <c r="C15" s="106"/>
      <c r="D15" s="106" t="s">
        <v>140</v>
      </c>
      <c r="E15" s="105">
        <v>8230956.22</v>
      </c>
      <c r="F15" s="105">
        <v>8215805.66</v>
      </c>
      <c r="G15" s="105">
        <v>15150.56</v>
      </c>
      <c r="H15" s="105">
        <v>0</v>
      </c>
      <c r="I15" s="105">
        <v>0</v>
      </c>
      <c r="J15" s="105">
        <v>0</v>
      </c>
    </row>
    <row r="16" s="102" customFormat="1" ht="19.5" customHeight="1" spans="1:10">
      <c r="A16" s="106" t="s">
        <v>141</v>
      </c>
      <c r="B16" s="106"/>
      <c r="C16" s="106"/>
      <c r="D16" s="106" t="s">
        <v>142</v>
      </c>
      <c r="E16" s="105">
        <v>72829.5</v>
      </c>
      <c r="F16" s="105">
        <v>0</v>
      </c>
      <c r="G16" s="105">
        <v>72829.5</v>
      </c>
      <c r="H16" s="105">
        <v>0</v>
      </c>
      <c r="I16" s="105">
        <v>0</v>
      </c>
      <c r="J16" s="105">
        <v>0</v>
      </c>
    </row>
    <row r="17" s="102" customFormat="1" ht="19.5" customHeight="1" spans="1:10">
      <c r="A17" s="106" t="s">
        <v>143</v>
      </c>
      <c r="B17" s="106"/>
      <c r="C17" s="106"/>
      <c r="D17" s="106" t="s">
        <v>144</v>
      </c>
      <c r="E17" s="105">
        <v>403301.37</v>
      </c>
      <c r="F17" s="105">
        <v>1650.56</v>
      </c>
      <c r="G17" s="105">
        <v>401650.81</v>
      </c>
      <c r="H17" s="105">
        <v>0</v>
      </c>
      <c r="I17" s="105">
        <v>0</v>
      </c>
      <c r="J17" s="105">
        <v>0</v>
      </c>
    </row>
    <row r="18" s="102" customFormat="1" ht="19.5" customHeight="1" spans="1:10">
      <c r="A18" s="106" t="s">
        <v>145</v>
      </c>
      <c r="B18" s="106"/>
      <c r="C18" s="106"/>
      <c r="D18" s="106" t="s">
        <v>146</v>
      </c>
      <c r="E18" s="105">
        <v>430250</v>
      </c>
      <c r="F18" s="105">
        <v>0</v>
      </c>
      <c r="G18" s="105">
        <v>430250</v>
      </c>
      <c r="H18" s="105">
        <v>0</v>
      </c>
      <c r="I18" s="105">
        <v>0</v>
      </c>
      <c r="J18" s="105">
        <v>0</v>
      </c>
    </row>
    <row r="19" s="102" customFormat="1" ht="19.5" customHeight="1" spans="1:10">
      <c r="A19" s="106" t="s">
        <v>147</v>
      </c>
      <c r="B19" s="106"/>
      <c r="C19" s="106"/>
      <c r="D19" s="106" t="s">
        <v>148</v>
      </c>
      <c r="E19" s="105">
        <v>26500</v>
      </c>
      <c r="F19" s="105">
        <v>0</v>
      </c>
      <c r="G19" s="105">
        <v>26500</v>
      </c>
      <c r="H19" s="105">
        <v>0</v>
      </c>
      <c r="I19" s="105">
        <v>0</v>
      </c>
      <c r="J19" s="105">
        <v>0</v>
      </c>
    </row>
    <row r="20" s="102" customFormat="1" ht="19.5" customHeight="1" spans="1:10">
      <c r="A20" s="106" t="s">
        <v>149</v>
      </c>
      <c r="B20" s="106"/>
      <c r="C20" s="106"/>
      <c r="D20" s="106" t="s">
        <v>150</v>
      </c>
      <c r="E20" s="105">
        <v>143310</v>
      </c>
      <c r="F20" s="105">
        <v>0</v>
      </c>
      <c r="G20" s="105">
        <v>143310</v>
      </c>
      <c r="H20" s="105">
        <v>0</v>
      </c>
      <c r="I20" s="105">
        <v>0</v>
      </c>
      <c r="J20" s="105">
        <v>0</v>
      </c>
    </row>
    <row r="21" s="102" customFormat="1" ht="19.5" customHeight="1" spans="1:10">
      <c r="A21" s="106" t="s">
        <v>151</v>
      </c>
      <c r="B21" s="106"/>
      <c r="C21" s="106"/>
      <c r="D21" s="106" t="s">
        <v>152</v>
      </c>
      <c r="E21" s="105">
        <v>227433.76</v>
      </c>
      <c r="F21" s="105">
        <v>0</v>
      </c>
      <c r="G21" s="105">
        <v>227433.76</v>
      </c>
      <c r="H21" s="105">
        <v>0</v>
      </c>
      <c r="I21" s="105">
        <v>0</v>
      </c>
      <c r="J21" s="105">
        <v>0</v>
      </c>
    </row>
    <row r="22" s="102" customFormat="1" ht="19.5" customHeight="1" spans="1:10">
      <c r="A22" s="106" t="s">
        <v>153</v>
      </c>
      <c r="B22" s="106"/>
      <c r="C22" s="106"/>
      <c r="D22" s="106" t="s">
        <v>154</v>
      </c>
      <c r="E22" s="105">
        <v>18093654.15</v>
      </c>
      <c r="F22" s="105">
        <v>0</v>
      </c>
      <c r="G22" s="105">
        <v>18093654.15</v>
      </c>
      <c r="H22" s="105">
        <v>0</v>
      </c>
      <c r="I22" s="105">
        <v>0</v>
      </c>
      <c r="J22" s="105">
        <v>0</v>
      </c>
    </row>
    <row r="23" s="102" customFormat="1" ht="19.5" customHeight="1" spans="1:10">
      <c r="A23" s="106" t="s">
        <v>155</v>
      </c>
      <c r="B23" s="106"/>
      <c r="C23" s="106"/>
      <c r="D23" s="106" t="s">
        <v>156</v>
      </c>
      <c r="E23" s="105">
        <v>90033</v>
      </c>
      <c r="F23" s="105">
        <v>0</v>
      </c>
      <c r="G23" s="105">
        <v>90033</v>
      </c>
      <c r="H23" s="105">
        <v>0</v>
      </c>
      <c r="I23" s="105">
        <v>0</v>
      </c>
      <c r="J23" s="105">
        <v>0</v>
      </c>
    </row>
    <row r="24" s="102" customFormat="1" ht="19.5" customHeight="1" spans="1:10">
      <c r="A24" s="106" t="s">
        <v>157</v>
      </c>
      <c r="B24" s="106"/>
      <c r="C24" s="106"/>
      <c r="D24" s="106" t="s">
        <v>158</v>
      </c>
      <c r="E24" s="105">
        <v>90033</v>
      </c>
      <c r="F24" s="105">
        <v>0</v>
      </c>
      <c r="G24" s="105">
        <v>90033</v>
      </c>
      <c r="H24" s="105">
        <v>0</v>
      </c>
      <c r="I24" s="105">
        <v>0</v>
      </c>
      <c r="J24" s="105">
        <v>0</v>
      </c>
    </row>
    <row r="25" s="102" customFormat="1" ht="19.5" customHeight="1" spans="1:10">
      <c r="A25" s="106" t="s">
        <v>159</v>
      </c>
      <c r="B25" s="106"/>
      <c r="C25" s="106"/>
      <c r="D25" s="106" t="s">
        <v>160</v>
      </c>
      <c r="E25" s="105">
        <v>1366499.77</v>
      </c>
      <c r="F25" s="105">
        <v>1366499.77</v>
      </c>
      <c r="G25" s="105">
        <v>0</v>
      </c>
      <c r="H25" s="105">
        <v>0</v>
      </c>
      <c r="I25" s="105">
        <v>0</v>
      </c>
      <c r="J25" s="105">
        <v>0</v>
      </c>
    </row>
    <row r="26" s="102" customFormat="1" ht="19.5" customHeight="1" spans="1:10">
      <c r="A26" s="106" t="s">
        <v>161</v>
      </c>
      <c r="B26" s="106"/>
      <c r="C26" s="106"/>
      <c r="D26" s="106" t="s">
        <v>162</v>
      </c>
      <c r="E26" s="105">
        <v>1008671.77</v>
      </c>
      <c r="F26" s="105">
        <v>1008671.77</v>
      </c>
      <c r="G26" s="105">
        <v>0</v>
      </c>
      <c r="H26" s="105">
        <v>0</v>
      </c>
      <c r="I26" s="105">
        <v>0</v>
      </c>
      <c r="J26" s="105">
        <v>0</v>
      </c>
    </row>
    <row r="27" s="102" customFormat="1" ht="19.5" customHeight="1" spans="1:10">
      <c r="A27" s="106" t="s">
        <v>163</v>
      </c>
      <c r="B27" s="106"/>
      <c r="C27" s="106"/>
      <c r="D27" s="106" t="s">
        <v>164</v>
      </c>
      <c r="E27" s="105">
        <v>976242.08</v>
      </c>
      <c r="F27" s="105">
        <v>976242.08</v>
      </c>
      <c r="G27" s="105">
        <v>0</v>
      </c>
      <c r="H27" s="105">
        <v>0</v>
      </c>
      <c r="I27" s="105">
        <v>0</v>
      </c>
      <c r="J27" s="105">
        <v>0</v>
      </c>
    </row>
    <row r="28" s="102" customFormat="1" ht="19.5" customHeight="1" spans="1:10">
      <c r="A28" s="106" t="s">
        <v>165</v>
      </c>
      <c r="B28" s="106"/>
      <c r="C28" s="106"/>
      <c r="D28" s="106" t="s">
        <v>166</v>
      </c>
      <c r="E28" s="105">
        <v>4429.69</v>
      </c>
      <c r="F28" s="105">
        <v>4429.69</v>
      </c>
      <c r="G28" s="105">
        <v>0</v>
      </c>
      <c r="H28" s="105">
        <v>0</v>
      </c>
      <c r="I28" s="105">
        <v>0</v>
      </c>
      <c r="J28" s="105">
        <v>0</v>
      </c>
    </row>
    <row r="29" s="102" customFormat="1" ht="19.5" customHeight="1" spans="1:10">
      <c r="A29" s="106" t="s">
        <v>167</v>
      </c>
      <c r="B29" s="106"/>
      <c r="C29" s="106"/>
      <c r="D29" s="106" t="s">
        <v>168</v>
      </c>
      <c r="E29" s="105">
        <v>28000</v>
      </c>
      <c r="F29" s="105">
        <v>28000</v>
      </c>
      <c r="G29" s="105">
        <v>0</v>
      </c>
      <c r="H29" s="105">
        <v>0</v>
      </c>
      <c r="I29" s="105">
        <v>0</v>
      </c>
      <c r="J29" s="105">
        <v>0</v>
      </c>
    </row>
    <row r="30" s="102" customFormat="1" ht="19.5" customHeight="1" spans="1:10">
      <c r="A30" s="106" t="s">
        <v>169</v>
      </c>
      <c r="B30" s="106"/>
      <c r="C30" s="106"/>
      <c r="D30" s="106" t="s">
        <v>170</v>
      </c>
      <c r="E30" s="105">
        <v>357828</v>
      </c>
      <c r="F30" s="105">
        <v>357828</v>
      </c>
      <c r="G30" s="105">
        <v>0</v>
      </c>
      <c r="H30" s="105">
        <v>0</v>
      </c>
      <c r="I30" s="105">
        <v>0</v>
      </c>
      <c r="J30" s="105">
        <v>0</v>
      </c>
    </row>
    <row r="31" s="102" customFormat="1" ht="19.5" customHeight="1" spans="1:10">
      <c r="A31" s="106" t="s">
        <v>171</v>
      </c>
      <c r="B31" s="106"/>
      <c r="C31" s="106"/>
      <c r="D31" s="106" t="s">
        <v>172</v>
      </c>
      <c r="E31" s="105">
        <v>357828</v>
      </c>
      <c r="F31" s="105">
        <v>357828</v>
      </c>
      <c r="G31" s="105">
        <v>0</v>
      </c>
      <c r="H31" s="105">
        <v>0</v>
      </c>
      <c r="I31" s="105">
        <v>0</v>
      </c>
      <c r="J31" s="105">
        <v>0</v>
      </c>
    </row>
    <row r="32" s="102" customFormat="1" ht="19.5" customHeight="1" spans="1:10">
      <c r="A32" s="106" t="s">
        <v>173</v>
      </c>
      <c r="B32" s="106"/>
      <c r="C32" s="106"/>
      <c r="D32" s="106" t="s">
        <v>174</v>
      </c>
      <c r="E32" s="105">
        <v>954085.8</v>
      </c>
      <c r="F32" s="105">
        <v>954085.8</v>
      </c>
      <c r="G32" s="105">
        <v>0</v>
      </c>
      <c r="H32" s="105">
        <v>0</v>
      </c>
      <c r="I32" s="105">
        <v>0</v>
      </c>
      <c r="J32" s="105">
        <v>0</v>
      </c>
    </row>
    <row r="33" s="102" customFormat="1" ht="19.5" customHeight="1" spans="1:10">
      <c r="A33" s="106" t="s">
        <v>175</v>
      </c>
      <c r="B33" s="106"/>
      <c r="C33" s="106"/>
      <c r="D33" s="106" t="s">
        <v>176</v>
      </c>
      <c r="E33" s="105">
        <v>954085.8</v>
      </c>
      <c r="F33" s="105">
        <v>954085.8</v>
      </c>
      <c r="G33" s="105">
        <v>0</v>
      </c>
      <c r="H33" s="105">
        <v>0</v>
      </c>
      <c r="I33" s="105">
        <v>0</v>
      </c>
      <c r="J33" s="105">
        <v>0</v>
      </c>
    </row>
    <row r="34" s="102" customFormat="1" ht="19.5" customHeight="1" spans="1:10">
      <c r="A34" s="106" t="s">
        <v>177</v>
      </c>
      <c r="B34" s="106"/>
      <c r="C34" s="106"/>
      <c r="D34" s="106" t="s">
        <v>178</v>
      </c>
      <c r="E34" s="105">
        <v>456099.34</v>
      </c>
      <c r="F34" s="105">
        <v>456099.34</v>
      </c>
      <c r="G34" s="105">
        <v>0</v>
      </c>
      <c r="H34" s="105">
        <v>0</v>
      </c>
      <c r="I34" s="105">
        <v>0</v>
      </c>
      <c r="J34" s="105">
        <v>0</v>
      </c>
    </row>
    <row r="35" s="102" customFormat="1" ht="19.5" customHeight="1" spans="1:10">
      <c r="A35" s="106" t="s">
        <v>179</v>
      </c>
      <c r="B35" s="106"/>
      <c r="C35" s="106"/>
      <c r="D35" s="106" t="s">
        <v>180</v>
      </c>
      <c r="E35" s="105">
        <v>399670</v>
      </c>
      <c r="F35" s="105">
        <v>399670</v>
      </c>
      <c r="G35" s="105">
        <v>0</v>
      </c>
      <c r="H35" s="105">
        <v>0</v>
      </c>
      <c r="I35" s="105">
        <v>0</v>
      </c>
      <c r="J35" s="105">
        <v>0</v>
      </c>
    </row>
    <row r="36" s="102" customFormat="1" ht="19.5" customHeight="1" spans="1:10">
      <c r="A36" s="106" t="s">
        <v>181</v>
      </c>
      <c r="B36" s="106"/>
      <c r="C36" s="106"/>
      <c r="D36" s="106" t="s">
        <v>182</v>
      </c>
      <c r="E36" s="105">
        <v>98316.46</v>
      </c>
      <c r="F36" s="105">
        <v>98316.46</v>
      </c>
      <c r="G36" s="105">
        <v>0</v>
      </c>
      <c r="H36" s="105">
        <v>0</v>
      </c>
      <c r="I36" s="105">
        <v>0</v>
      </c>
      <c r="J36" s="105">
        <v>0</v>
      </c>
    </row>
    <row r="37" s="102" customFormat="1" ht="19.5" customHeight="1" spans="1:10">
      <c r="A37" s="106" t="s">
        <v>183</v>
      </c>
      <c r="B37" s="106"/>
      <c r="C37" s="106"/>
      <c r="D37" s="106" t="s">
        <v>184</v>
      </c>
      <c r="E37" s="105">
        <v>1938096.9</v>
      </c>
      <c r="F37" s="105">
        <v>0</v>
      </c>
      <c r="G37" s="105">
        <v>1938096.9</v>
      </c>
      <c r="H37" s="105">
        <v>0</v>
      </c>
      <c r="I37" s="105">
        <v>0</v>
      </c>
      <c r="J37" s="105">
        <v>0</v>
      </c>
    </row>
    <row r="38" s="102" customFormat="1" ht="19.5" customHeight="1" spans="1:10">
      <c r="A38" s="106" t="s">
        <v>185</v>
      </c>
      <c r="B38" s="106"/>
      <c r="C38" s="106"/>
      <c r="D38" s="106" t="s">
        <v>186</v>
      </c>
      <c r="E38" s="105">
        <v>1938096.9</v>
      </c>
      <c r="F38" s="105">
        <v>0</v>
      </c>
      <c r="G38" s="105">
        <v>1938096.9</v>
      </c>
      <c r="H38" s="105">
        <v>0</v>
      </c>
      <c r="I38" s="105">
        <v>0</v>
      </c>
      <c r="J38" s="105">
        <v>0</v>
      </c>
    </row>
    <row r="39" s="102" customFormat="1" ht="19.5" customHeight="1" spans="1:10">
      <c r="A39" s="106" t="s">
        <v>187</v>
      </c>
      <c r="B39" s="106"/>
      <c r="C39" s="106"/>
      <c r="D39" s="106" t="s">
        <v>186</v>
      </c>
      <c r="E39" s="105">
        <v>1938096.9</v>
      </c>
      <c r="F39" s="105">
        <v>0</v>
      </c>
      <c r="G39" s="105">
        <v>1938096.9</v>
      </c>
      <c r="H39" s="105">
        <v>0</v>
      </c>
      <c r="I39" s="105">
        <v>0</v>
      </c>
      <c r="J39" s="105">
        <v>0</v>
      </c>
    </row>
    <row r="40" s="102" customFormat="1" ht="19.5" customHeight="1" spans="1:10">
      <c r="A40" s="106" t="s">
        <v>188</v>
      </c>
      <c r="B40" s="106"/>
      <c r="C40" s="106"/>
      <c r="D40" s="106" t="s">
        <v>189</v>
      </c>
      <c r="E40" s="105">
        <v>250000</v>
      </c>
      <c r="F40" s="105">
        <v>0</v>
      </c>
      <c r="G40" s="105">
        <v>250000</v>
      </c>
      <c r="H40" s="105">
        <v>0</v>
      </c>
      <c r="I40" s="105">
        <v>0</v>
      </c>
      <c r="J40" s="105">
        <v>0</v>
      </c>
    </row>
    <row r="41" s="102" customFormat="1" ht="19.5" customHeight="1" spans="1:10">
      <c r="A41" s="106" t="s">
        <v>190</v>
      </c>
      <c r="B41" s="106"/>
      <c r="C41" s="106"/>
      <c r="D41" s="106" t="s">
        <v>191</v>
      </c>
      <c r="E41" s="105">
        <v>250000</v>
      </c>
      <c r="F41" s="105">
        <v>0</v>
      </c>
      <c r="G41" s="105">
        <v>250000</v>
      </c>
      <c r="H41" s="105">
        <v>0</v>
      </c>
      <c r="I41" s="105">
        <v>0</v>
      </c>
      <c r="J41" s="105">
        <v>0</v>
      </c>
    </row>
    <row r="42" s="102" customFormat="1" ht="19.5" customHeight="1" spans="1:10">
      <c r="A42" s="106" t="s">
        <v>192</v>
      </c>
      <c r="B42" s="106"/>
      <c r="C42" s="106"/>
      <c r="D42" s="106" t="s">
        <v>193</v>
      </c>
      <c r="E42" s="105">
        <v>250000</v>
      </c>
      <c r="F42" s="105">
        <v>0</v>
      </c>
      <c r="G42" s="105">
        <v>250000</v>
      </c>
      <c r="H42" s="105">
        <v>0</v>
      </c>
      <c r="I42" s="105">
        <v>0</v>
      </c>
      <c r="J42" s="105">
        <v>0</v>
      </c>
    </row>
    <row r="43" s="102" customFormat="1" ht="19.5" customHeight="1" spans="1:10">
      <c r="A43" s="106" t="s">
        <v>194</v>
      </c>
      <c r="B43" s="106"/>
      <c r="C43" s="106"/>
      <c r="D43" s="106" t="s">
        <v>195</v>
      </c>
      <c r="E43" s="105">
        <v>40000</v>
      </c>
      <c r="F43" s="105">
        <v>0</v>
      </c>
      <c r="G43" s="105">
        <v>40000</v>
      </c>
      <c r="H43" s="105">
        <v>0</v>
      </c>
      <c r="I43" s="105">
        <v>0</v>
      </c>
      <c r="J43" s="105">
        <v>0</v>
      </c>
    </row>
    <row r="44" s="102" customFormat="1" ht="19.5" customHeight="1" spans="1:10">
      <c r="A44" s="106" t="s">
        <v>196</v>
      </c>
      <c r="B44" s="106"/>
      <c r="C44" s="106"/>
      <c r="D44" s="106" t="s">
        <v>197</v>
      </c>
      <c r="E44" s="105">
        <v>40000</v>
      </c>
      <c r="F44" s="105">
        <v>0</v>
      </c>
      <c r="G44" s="105">
        <v>40000</v>
      </c>
      <c r="H44" s="105">
        <v>0</v>
      </c>
      <c r="I44" s="105">
        <v>0</v>
      </c>
      <c r="J44" s="105">
        <v>0</v>
      </c>
    </row>
    <row r="45" s="102" customFormat="1" ht="19.5" customHeight="1" spans="1:10">
      <c r="A45" s="106" t="s">
        <v>198</v>
      </c>
      <c r="B45" s="106"/>
      <c r="C45" s="106"/>
      <c r="D45" s="106" t="s">
        <v>197</v>
      </c>
      <c r="E45" s="105">
        <v>40000</v>
      </c>
      <c r="F45" s="105">
        <v>0</v>
      </c>
      <c r="G45" s="105">
        <v>40000</v>
      </c>
      <c r="H45" s="105">
        <v>0</v>
      </c>
      <c r="I45" s="105">
        <v>0</v>
      </c>
      <c r="J45" s="105">
        <v>0</v>
      </c>
    </row>
    <row r="46" s="102" customFormat="1" ht="19.5" customHeight="1" spans="1:10">
      <c r="A46" s="106" t="s">
        <v>199</v>
      </c>
      <c r="B46" s="106"/>
      <c r="C46" s="106"/>
      <c r="D46" s="106" t="s">
        <v>200</v>
      </c>
      <c r="E46" s="105">
        <v>757489.68</v>
      </c>
      <c r="F46" s="105">
        <v>757489.68</v>
      </c>
      <c r="G46" s="105">
        <v>0</v>
      </c>
      <c r="H46" s="105">
        <v>0</v>
      </c>
      <c r="I46" s="105">
        <v>0</v>
      </c>
      <c r="J46" s="105">
        <v>0</v>
      </c>
    </row>
    <row r="47" s="102" customFormat="1" ht="19.5" customHeight="1" spans="1:10">
      <c r="A47" s="106" t="s">
        <v>201</v>
      </c>
      <c r="B47" s="106"/>
      <c r="C47" s="106"/>
      <c r="D47" s="106" t="s">
        <v>202</v>
      </c>
      <c r="E47" s="105">
        <v>757489.68</v>
      </c>
      <c r="F47" s="105">
        <v>757489.68</v>
      </c>
      <c r="G47" s="105">
        <v>0</v>
      </c>
      <c r="H47" s="105">
        <v>0</v>
      </c>
      <c r="I47" s="105">
        <v>0</v>
      </c>
      <c r="J47" s="105">
        <v>0</v>
      </c>
    </row>
    <row r="48" s="102" customFormat="1" ht="19.5" customHeight="1" spans="1:10">
      <c r="A48" s="106" t="s">
        <v>203</v>
      </c>
      <c r="B48" s="106"/>
      <c r="C48" s="106"/>
      <c r="D48" s="106" t="s">
        <v>204</v>
      </c>
      <c r="E48" s="105">
        <v>757489.68</v>
      </c>
      <c r="F48" s="105">
        <v>757489.68</v>
      </c>
      <c r="G48" s="105">
        <v>0</v>
      </c>
      <c r="H48" s="105">
        <v>0</v>
      </c>
      <c r="I48" s="105">
        <v>0</v>
      </c>
      <c r="J48" s="105">
        <v>0</v>
      </c>
    </row>
    <row r="49" s="102" customFormat="1" ht="19.5" customHeight="1" spans="1:10">
      <c r="A49" s="106" t="s">
        <v>215</v>
      </c>
      <c r="B49" s="106"/>
      <c r="C49" s="106"/>
      <c r="D49" s="106" t="s">
        <v>216</v>
      </c>
      <c r="E49" s="105">
        <v>8164400</v>
      </c>
      <c r="F49" s="105">
        <v>0</v>
      </c>
      <c r="G49" s="105">
        <v>8164400</v>
      </c>
      <c r="H49" s="105">
        <v>0</v>
      </c>
      <c r="I49" s="105">
        <v>0</v>
      </c>
      <c r="J49" s="105">
        <v>0</v>
      </c>
    </row>
    <row r="50" s="102" customFormat="1" ht="19.5" customHeight="1" spans="1:10">
      <c r="A50" s="106" t="s">
        <v>217</v>
      </c>
      <c r="B50" s="106"/>
      <c r="C50" s="106"/>
      <c r="D50" s="106" t="s">
        <v>218</v>
      </c>
      <c r="E50" s="105">
        <v>8164400</v>
      </c>
      <c r="F50" s="105">
        <v>0</v>
      </c>
      <c r="G50" s="105">
        <v>8164400</v>
      </c>
      <c r="H50" s="105">
        <v>0</v>
      </c>
      <c r="I50" s="105">
        <v>0</v>
      </c>
      <c r="J50" s="105">
        <v>0</v>
      </c>
    </row>
    <row r="51" s="102" customFormat="1" ht="19.5" customHeight="1" spans="1:10">
      <c r="A51" s="106" t="s">
        <v>219</v>
      </c>
      <c r="B51" s="106"/>
      <c r="C51" s="106"/>
      <c r="D51" s="106" t="s">
        <v>220</v>
      </c>
      <c r="E51" s="105">
        <v>8164400</v>
      </c>
      <c r="F51" s="105">
        <v>0</v>
      </c>
      <c r="G51" s="105">
        <v>8164400</v>
      </c>
      <c r="H51" s="105">
        <v>0</v>
      </c>
      <c r="I51" s="105">
        <v>0</v>
      </c>
      <c r="J51" s="105">
        <v>0</v>
      </c>
    </row>
    <row r="52" s="102" customFormat="1" ht="19.5" customHeight="1" spans="1:10">
      <c r="A52" s="106" t="s">
        <v>221</v>
      </c>
      <c r="B52" s="106"/>
      <c r="C52" s="106"/>
      <c r="D52" s="106"/>
      <c r="E52" s="106"/>
      <c r="F52" s="106"/>
      <c r="G52" s="106"/>
      <c r="H52" s="106"/>
      <c r="I52" s="106"/>
      <c r="J52" s="106"/>
    </row>
    <row r="53" s="102" customFormat="1" ht="19.5" customHeight="1" spans="1:10">
      <c r="A53" s="106" t="s">
        <v>206</v>
      </c>
      <c r="B53" s="106"/>
      <c r="C53" s="106"/>
      <c r="D53" s="106"/>
      <c r="E53" s="106"/>
      <c r="F53" s="106"/>
      <c r="G53" s="106"/>
      <c r="H53" s="106"/>
      <c r="I53" s="106"/>
      <c r="J53" s="106"/>
    </row>
    <row r="54" s="102" customFormat="1" ht="19.5" customHeight="1" spans="1:10">
      <c r="A54" s="106" t="s">
        <v>207</v>
      </c>
      <c r="B54" s="106"/>
      <c r="C54" s="106"/>
      <c r="D54" s="106"/>
      <c r="E54" s="106"/>
      <c r="F54" s="106"/>
      <c r="G54" s="106"/>
      <c r="H54" s="106"/>
      <c r="I54" s="106"/>
      <c r="J54" s="106"/>
    </row>
  </sheetData>
  <mergeCells count="5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A53:J53"/>
    <mergeCell ref="A54:J54"/>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34" sqref="G3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6" t="s">
        <v>222</v>
      </c>
    </row>
    <row r="2" ht="14.25" spans="9:9">
      <c r="I2" s="50" t="s">
        <v>223</v>
      </c>
    </row>
    <row r="3" ht="14.25" spans="1:9">
      <c r="A3" s="50" t="s">
        <v>2</v>
      </c>
      <c r="I3" s="50" t="s">
        <v>3</v>
      </c>
    </row>
    <row r="4" ht="19.5" customHeight="1" spans="1:9">
      <c r="A4" s="85" t="s">
        <v>224</v>
      </c>
      <c r="B4" s="85"/>
      <c r="C4" s="85"/>
      <c r="D4" s="85" t="s">
        <v>225</v>
      </c>
      <c r="E4" s="85"/>
      <c r="F4" s="85"/>
      <c r="G4" s="85"/>
      <c r="H4" s="85"/>
      <c r="I4" s="85"/>
    </row>
    <row r="5" ht="19.5" customHeight="1" spans="1:9">
      <c r="A5" s="91" t="s">
        <v>226</v>
      </c>
      <c r="B5" s="91" t="s">
        <v>7</v>
      </c>
      <c r="C5" s="91" t="s">
        <v>227</v>
      </c>
      <c r="D5" s="91" t="s">
        <v>228</v>
      </c>
      <c r="E5" s="91" t="s">
        <v>7</v>
      </c>
      <c r="F5" s="85" t="s">
        <v>129</v>
      </c>
      <c r="G5" s="91" t="s">
        <v>229</v>
      </c>
      <c r="H5" s="91" t="s">
        <v>230</v>
      </c>
      <c r="I5" s="91" t="s">
        <v>231</v>
      </c>
    </row>
    <row r="6" ht="19.5" customHeight="1" spans="1:9">
      <c r="A6" s="91"/>
      <c r="B6" s="91"/>
      <c r="C6" s="91"/>
      <c r="D6" s="91"/>
      <c r="E6" s="91"/>
      <c r="F6" s="85" t="s">
        <v>124</v>
      </c>
      <c r="G6" s="91" t="s">
        <v>229</v>
      </c>
      <c r="H6" s="91"/>
      <c r="I6" s="91"/>
    </row>
    <row r="7" ht="19.5" customHeight="1" spans="1:9">
      <c r="A7" s="85" t="s">
        <v>232</v>
      </c>
      <c r="B7" s="85"/>
      <c r="C7" s="85" t="s">
        <v>11</v>
      </c>
      <c r="D7" s="85" t="s">
        <v>232</v>
      </c>
      <c r="E7" s="85"/>
      <c r="F7" s="85" t="s">
        <v>12</v>
      </c>
      <c r="G7" s="85" t="s">
        <v>20</v>
      </c>
      <c r="H7" s="85" t="s">
        <v>24</v>
      </c>
      <c r="I7" s="85" t="s">
        <v>28</v>
      </c>
    </row>
    <row r="8" ht="19.5" customHeight="1" spans="1:9">
      <c r="A8" s="86" t="s">
        <v>233</v>
      </c>
      <c r="B8" s="85" t="s">
        <v>11</v>
      </c>
      <c r="C8" s="88">
        <v>21484821.87</v>
      </c>
      <c r="D8" s="86" t="s">
        <v>14</v>
      </c>
      <c r="E8" s="85" t="s">
        <v>22</v>
      </c>
      <c r="F8" s="88">
        <v>70200</v>
      </c>
      <c r="G8" s="88">
        <v>70200</v>
      </c>
      <c r="H8" s="88"/>
      <c r="I8" s="88"/>
    </row>
    <row r="9" ht="19.5" customHeight="1" spans="1:9">
      <c r="A9" s="86" t="s">
        <v>234</v>
      </c>
      <c r="B9" s="85" t="s">
        <v>12</v>
      </c>
      <c r="C9" s="88"/>
      <c r="D9" s="86" t="s">
        <v>17</v>
      </c>
      <c r="E9" s="85" t="s">
        <v>26</v>
      </c>
      <c r="F9" s="88"/>
      <c r="G9" s="88"/>
      <c r="H9" s="88"/>
      <c r="I9" s="88"/>
    </row>
    <row r="10" ht="19.5" customHeight="1" spans="1:9">
      <c r="A10" s="86" t="s">
        <v>235</v>
      </c>
      <c r="B10" s="85" t="s">
        <v>20</v>
      </c>
      <c r="C10" s="88"/>
      <c r="D10" s="86" t="s">
        <v>21</v>
      </c>
      <c r="E10" s="85" t="s">
        <v>30</v>
      </c>
      <c r="F10" s="88"/>
      <c r="G10" s="88"/>
      <c r="H10" s="88"/>
      <c r="I10" s="88"/>
    </row>
    <row r="11" ht="19.5" customHeight="1" spans="1:9">
      <c r="A11" s="86"/>
      <c r="B11" s="85" t="s">
        <v>24</v>
      </c>
      <c r="C11" s="101"/>
      <c r="D11" s="86" t="s">
        <v>25</v>
      </c>
      <c r="E11" s="85" t="s">
        <v>34</v>
      </c>
      <c r="F11" s="88"/>
      <c r="G11" s="88"/>
      <c r="H11" s="88"/>
      <c r="I11" s="88"/>
    </row>
    <row r="12" ht="19.5" customHeight="1" spans="1:9">
      <c r="A12" s="86"/>
      <c r="B12" s="85" t="s">
        <v>28</v>
      </c>
      <c r="C12" s="101"/>
      <c r="D12" s="86" t="s">
        <v>29</v>
      </c>
      <c r="E12" s="85" t="s">
        <v>38</v>
      </c>
      <c r="F12" s="88"/>
      <c r="G12" s="88"/>
      <c r="H12" s="88"/>
      <c r="I12" s="88"/>
    </row>
    <row r="13" ht="19.5" customHeight="1" spans="1:9">
      <c r="A13" s="86"/>
      <c r="B13" s="85" t="s">
        <v>32</v>
      </c>
      <c r="C13" s="101"/>
      <c r="D13" s="86" t="s">
        <v>33</v>
      </c>
      <c r="E13" s="85" t="s">
        <v>42</v>
      </c>
      <c r="F13" s="88"/>
      <c r="G13" s="88"/>
      <c r="H13" s="88"/>
      <c r="I13" s="88"/>
    </row>
    <row r="14" ht="19.5" customHeight="1" spans="1:9">
      <c r="A14" s="86"/>
      <c r="B14" s="85" t="s">
        <v>36</v>
      </c>
      <c r="C14" s="101"/>
      <c r="D14" s="86" t="s">
        <v>37</v>
      </c>
      <c r="E14" s="85" t="s">
        <v>45</v>
      </c>
      <c r="F14" s="88">
        <v>27398222.5</v>
      </c>
      <c r="G14" s="88">
        <v>27398222.5</v>
      </c>
      <c r="H14" s="88"/>
      <c r="I14" s="88"/>
    </row>
    <row r="15" ht="19.5" customHeight="1" spans="1:9">
      <c r="A15" s="86"/>
      <c r="B15" s="85" t="s">
        <v>40</v>
      </c>
      <c r="C15" s="101"/>
      <c r="D15" s="86" t="s">
        <v>41</v>
      </c>
      <c r="E15" s="85" t="s">
        <v>48</v>
      </c>
      <c r="F15" s="88">
        <v>1366499.77</v>
      </c>
      <c r="G15" s="88">
        <v>1366499.77</v>
      </c>
      <c r="H15" s="88"/>
      <c r="I15" s="88"/>
    </row>
    <row r="16" ht="19.5" customHeight="1" spans="1:9">
      <c r="A16" s="86"/>
      <c r="B16" s="85" t="s">
        <v>43</v>
      </c>
      <c r="C16" s="101"/>
      <c r="D16" s="86" t="s">
        <v>44</v>
      </c>
      <c r="E16" s="85" t="s">
        <v>51</v>
      </c>
      <c r="F16" s="88">
        <v>954085.8</v>
      </c>
      <c r="G16" s="88">
        <v>954085.8</v>
      </c>
      <c r="H16" s="88"/>
      <c r="I16" s="88"/>
    </row>
    <row r="17" ht="19.5" customHeight="1" spans="1:9">
      <c r="A17" s="86"/>
      <c r="B17" s="85" t="s">
        <v>46</v>
      </c>
      <c r="C17" s="101"/>
      <c r="D17" s="86" t="s">
        <v>47</v>
      </c>
      <c r="E17" s="85" t="s">
        <v>54</v>
      </c>
      <c r="F17" s="88"/>
      <c r="G17" s="88"/>
      <c r="H17" s="88"/>
      <c r="I17" s="88"/>
    </row>
    <row r="18" ht="19.5" customHeight="1" spans="1:9">
      <c r="A18" s="86"/>
      <c r="B18" s="85" t="s">
        <v>49</v>
      </c>
      <c r="C18" s="101"/>
      <c r="D18" s="86" t="s">
        <v>50</v>
      </c>
      <c r="E18" s="85" t="s">
        <v>57</v>
      </c>
      <c r="F18" s="88">
        <v>1938096.9</v>
      </c>
      <c r="G18" s="88">
        <v>1938096.9</v>
      </c>
      <c r="H18" s="88"/>
      <c r="I18" s="88"/>
    </row>
    <row r="19" ht="19.5" customHeight="1" spans="1:9">
      <c r="A19" s="86"/>
      <c r="B19" s="85" t="s">
        <v>52</v>
      </c>
      <c r="C19" s="101"/>
      <c r="D19" s="86" t="s">
        <v>53</v>
      </c>
      <c r="E19" s="85" t="s">
        <v>60</v>
      </c>
      <c r="F19" s="88">
        <v>250000</v>
      </c>
      <c r="G19" s="88">
        <v>250000</v>
      </c>
      <c r="H19" s="88"/>
      <c r="I19" s="88"/>
    </row>
    <row r="20" ht="19.5" customHeight="1" spans="1:9">
      <c r="A20" s="86"/>
      <c r="B20" s="85" t="s">
        <v>55</v>
      </c>
      <c r="C20" s="101"/>
      <c r="D20" s="86" t="s">
        <v>56</v>
      </c>
      <c r="E20" s="85" t="s">
        <v>63</v>
      </c>
      <c r="F20" s="88">
        <v>40000</v>
      </c>
      <c r="G20" s="88">
        <v>40000</v>
      </c>
      <c r="H20" s="88"/>
      <c r="I20" s="88"/>
    </row>
    <row r="21" ht="19.5" customHeight="1" spans="1:9">
      <c r="A21" s="86"/>
      <c r="B21" s="85" t="s">
        <v>58</v>
      </c>
      <c r="C21" s="101"/>
      <c r="D21" s="86" t="s">
        <v>59</v>
      </c>
      <c r="E21" s="85" t="s">
        <v>66</v>
      </c>
      <c r="F21" s="88"/>
      <c r="G21" s="88"/>
      <c r="H21" s="88"/>
      <c r="I21" s="88"/>
    </row>
    <row r="22" ht="19.5" customHeight="1" spans="1:9">
      <c r="A22" s="86"/>
      <c r="B22" s="85" t="s">
        <v>61</v>
      </c>
      <c r="C22" s="101"/>
      <c r="D22" s="86" t="s">
        <v>62</v>
      </c>
      <c r="E22" s="85" t="s">
        <v>69</v>
      </c>
      <c r="F22" s="88"/>
      <c r="G22" s="88"/>
      <c r="H22" s="88"/>
      <c r="I22" s="88"/>
    </row>
    <row r="23" ht="19.5" customHeight="1" spans="1:9">
      <c r="A23" s="86"/>
      <c r="B23" s="85" t="s">
        <v>64</v>
      </c>
      <c r="C23" s="101"/>
      <c r="D23" s="86" t="s">
        <v>65</v>
      </c>
      <c r="E23" s="85" t="s">
        <v>72</v>
      </c>
      <c r="F23" s="88"/>
      <c r="G23" s="88"/>
      <c r="H23" s="88"/>
      <c r="I23" s="88"/>
    </row>
    <row r="24" ht="19.5" customHeight="1" spans="1:9">
      <c r="A24" s="86"/>
      <c r="B24" s="85" t="s">
        <v>67</v>
      </c>
      <c r="C24" s="101"/>
      <c r="D24" s="86" t="s">
        <v>68</v>
      </c>
      <c r="E24" s="85" t="s">
        <v>75</v>
      </c>
      <c r="F24" s="88"/>
      <c r="G24" s="88"/>
      <c r="H24" s="88"/>
      <c r="I24" s="88"/>
    </row>
    <row r="25" ht="19.5" customHeight="1" spans="1:9">
      <c r="A25" s="86"/>
      <c r="B25" s="85" t="s">
        <v>70</v>
      </c>
      <c r="C25" s="101"/>
      <c r="D25" s="86" t="s">
        <v>71</v>
      </c>
      <c r="E25" s="85" t="s">
        <v>78</v>
      </c>
      <c r="F25" s="88"/>
      <c r="G25" s="88"/>
      <c r="H25" s="88"/>
      <c r="I25" s="88"/>
    </row>
    <row r="26" ht="19.5" customHeight="1" spans="1:9">
      <c r="A26" s="86"/>
      <c r="B26" s="85" t="s">
        <v>73</v>
      </c>
      <c r="C26" s="101"/>
      <c r="D26" s="86" t="s">
        <v>74</v>
      </c>
      <c r="E26" s="85" t="s">
        <v>81</v>
      </c>
      <c r="F26" s="88">
        <v>757489.68</v>
      </c>
      <c r="G26" s="88">
        <v>757489.68</v>
      </c>
      <c r="H26" s="88"/>
      <c r="I26" s="88"/>
    </row>
    <row r="27" ht="19.5" customHeight="1" spans="1:9">
      <c r="A27" s="86"/>
      <c r="B27" s="85" t="s">
        <v>76</v>
      </c>
      <c r="C27" s="101"/>
      <c r="D27" s="86" t="s">
        <v>77</v>
      </c>
      <c r="E27" s="85" t="s">
        <v>84</v>
      </c>
      <c r="F27" s="88"/>
      <c r="G27" s="88"/>
      <c r="H27" s="88"/>
      <c r="I27" s="88"/>
    </row>
    <row r="28" ht="19.5" customHeight="1" spans="1:9">
      <c r="A28" s="86"/>
      <c r="B28" s="85" t="s">
        <v>79</v>
      </c>
      <c r="C28" s="101"/>
      <c r="D28" s="86" t="s">
        <v>80</v>
      </c>
      <c r="E28" s="85" t="s">
        <v>87</v>
      </c>
      <c r="F28" s="88"/>
      <c r="G28" s="88"/>
      <c r="H28" s="88"/>
      <c r="I28" s="88"/>
    </row>
    <row r="29" ht="19.5" customHeight="1" spans="1:9">
      <c r="A29" s="86"/>
      <c r="B29" s="85" t="s">
        <v>82</v>
      </c>
      <c r="C29" s="101"/>
      <c r="D29" s="86" t="s">
        <v>83</v>
      </c>
      <c r="E29" s="85" t="s">
        <v>90</v>
      </c>
      <c r="F29" s="88"/>
      <c r="G29" s="88"/>
      <c r="H29" s="88"/>
      <c r="I29" s="88"/>
    </row>
    <row r="30" ht="19.5" customHeight="1" spans="1:9">
      <c r="A30" s="86"/>
      <c r="B30" s="85" t="s">
        <v>85</v>
      </c>
      <c r="C30" s="101"/>
      <c r="D30" s="86" t="s">
        <v>86</v>
      </c>
      <c r="E30" s="85" t="s">
        <v>93</v>
      </c>
      <c r="F30" s="88">
        <v>8164400</v>
      </c>
      <c r="G30" s="88"/>
      <c r="H30" s="88">
        <v>8164400</v>
      </c>
      <c r="I30" s="88"/>
    </row>
    <row r="31" ht="19.5" customHeight="1" spans="1:9">
      <c r="A31" s="86"/>
      <c r="B31" s="85" t="s">
        <v>88</v>
      </c>
      <c r="C31" s="101"/>
      <c r="D31" s="86" t="s">
        <v>89</v>
      </c>
      <c r="E31" s="85" t="s">
        <v>96</v>
      </c>
      <c r="F31" s="88"/>
      <c r="G31" s="88"/>
      <c r="H31" s="88"/>
      <c r="I31" s="88"/>
    </row>
    <row r="32" ht="19.5" customHeight="1" spans="1:9">
      <c r="A32" s="86"/>
      <c r="B32" s="85" t="s">
        <v>91</v>
      </c>
      <c r="C32" s="101"/>
      <c r="D32" s="86" t="s">
        <v>92</v>
      </c>
      <c r="E32" s="85" t="s">
        <v>100</v>
      </c>
      <c r="F32" s="88"/>
      <c r="G32" s="88"/>
      <c r="H32" s="88"/>
      <c r="I32" s="88"/>
    </row>
    <row r="33" ht="19.5" customHeight="1" spans="1:9">
      <c r="A33" s="86"/>
      <c r="B33" s="85" t="s">
        <v>94</v>
      </c>
      <c r="C33" s="101"/>
      <c r="D33" s="86" t="s">
        <v>95</v>
      </c>
      <c r="E33" s="85" t="s">
        <v>104</v>
      </c>
      <c r="F33" s="88"/>
      <c r="G33" s="88"/>
      <c r="H33" s="88"/>
      <c r="I33" s="88"/>
    </row>
    <row r="34" ht="19.5" customHeight="1" spans="1:9">
      <c r="A34" s="85" t="s">
        <v>97</v>
      </c>
      <c r="B34" s="85" t="s">
        <v>98</v>
      </c>
      <c r="C34" s="88">
        <v>21484821.87</v>
      </c>
      <c r="D34" s="85" t="s">
        <v>99</v>
      </c>
      <c r="E34" s="85" t="s">
        <v>108</v>
      </c>
      <c r="F34" s="88">
        <v>40938994.65</v>
      </c>
      <c r="G34" s="88">
        <v>32774594.65</v>
      </c>
      <c r="H34" s="88">
        <v>8164400</v>
      </c>
      <c r="I34" s="88"/>
    </row>
    <row r="35" ht="19.5" customHeight="1" spans="1:9">
      <c r="A35" s="86" t="s">
        <v>236</v>
      </c>
      <c r="B35" s="85" t="s">
        <v>102</v>
      </c>
      <c r="C35" s="88">
        <v>37563274.23</v>
      </c>
      <c r="D35" s="86" t="s">
        <v>237</v>
      </c>
      <c r="E35" s="85" t="s">
        <v>111</v>
      </c>
      <c r="F35" s="88">
        <v>18109101.45</v>
      </c>
      <c r="G35" s="88">
        <v>0</v>
      </c>
      <c r="H35" s="88">
        <v>18109101.45</v>
      </c>
      <c r="I35" s="88"/>
    </row>
    <row r="36" ht="19.5" customHeight="1" spans="1:9">
      <c r="A36" s="86" t="s">
        <v>233</v>
      </c>
      <c r="B36" s="85" t="s">
        <v>106</v>
      </c>
      <c r="C36" s="88">
        <v>11289772.78</v>
      </c>
      <c r="D36" s="86"/>
      <c r="E36" s="85" t="s">
        <v>238</v>
      </c>
      <c r="F36" s="101"/>
      <c r="G36" s="101"/>
      <c r="H36" s="101"/>
      <c r="I36" s="101"/>
    </row>
    <row r="37" ht="19.5" customHeight="1" spans="1:9">
      <c r="A37" s="86" t="s">
        <v>234</v>
      </c>
      <c r="B37" s="85" t="s">
        <v>110</v>
      </c>
      <c r="C37" s="88">
        <v>26273501.45</v>
      </c>
      <c r="D37" s="85"/>
      <c r="E37" s="85" t="s">
        <v>239</v>
      </c>
      <c r="F37" s="101"/>
      <c r="G37" s="101"/>
      <c r="H37" s="101"/>
      <c r="I37" s="101"/>
    </row>
    <row r="38" ht="19.5" customHeight="1" spans="1:9">
      <c r="A38" s="86" t="s">
        <v>235</v>
      </c>
      <c r="B38" s="85" t="s">
        <v>15</v>
      </c>
      <c r="C38" s="88"/>
      <c r="D38" s="86"/>
      <c r="E38" s="85" t="s">
        <v>240</v>
      </c>
      <c r="F38" s="101"/>
      <c r="G38" s="101"/>
      <c r="H38" s="101"/>
      <c r="I38" s="101"/>
    </row>
    <row r="39" ht="19.5" customHeight="1" spans="1:9">
      <c r="A39" s="85" t="s">
        <v>109</v>
      </c>
      <c r="B39" s="85" t="s">
        <v>18</v>
      </c>
      <c r="C39" s="88">
        <v>59048096.1</v>
      </c>
      <c r="D39" s="85" t="s">
        <v>109</v>
      </c>
      <c r="E39" s="85" t="s">
        <v>241</v>
      </c>
      <c r="F39" s="88">
        <v>59048096.1</v>
      </c>
      <c r="G39" s="88">
        <v>32774594.65</v>
      </c>
      <c r="H39" s="88">
        <v>26273501.45</v>
      </c>
      <c r="I39" s="88"/>
    </row>
    <row r="40" ht="19.5" customHeight="1" spans="1:9">
      <c r="A40" s="97" t="s">
        <v>242</v>
      </c>
      <c r="B40" s="97"/>
      <c r="C40" s="97"/>
      <c r="D40" s="97"/>
      <c r="E40" s="97"/>
      <c r="F40" s="97"/>
      <c r="G40" s="97"/>
      <c r="H40" s="97"/>
      <c r="I40" s="9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2"/>
  <sheetViews>
    <sheetView zoomScale="70" zoomScaleNormal="70" workbookViewId="0">
      <pane xSplit="4" ySplit="9" topLeftCell="E10" activePane="bottomRight" state="frozen"/>
      <selection/>
      <selection pane="topRight"/>
      <selection pane="bottomLeft"/>
      <selection pane="bottomRight" activeCell="R9" sqref="R9"/>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6" t="s">
        <v>243</v>
      </c>
    </row>
    <row r="2" ht="14.25" spans="20:20">
      <c r="T2" s="50" t="s">
        <v>244</v>
      </c>
    </row>
    <row r="3" ht="14.25" spans="1:20">
      <c r="A3" s="50" t="s">
        <v>2</v>
      </c>
      <c r="T3" s="50" t="s">
        <v>3</v>
      </c>
    </row>
    <row r="4" ht="19.5" customHeight="1" spans="1:20">
      <c r="A4" s="91" t="s">
        <v>6</v>
      </c>
      <c r="B4" s="91"/>
      <c r="C4" s="91"/>
      <c r="D4" s="91"/>
      <c r="E4" s="91" t="s">
        <v>245</v>
      </c>
      <c r="F4" s="91"/>
      <c r="G4" s="91"/>
      <c r="H4" s="91" t="s">
        <v>246</v>
      </c>
      <c r="I4" s="91"/>
      <c r="J4" s="91"/>
      <c r="K4" s="91" t="s">
        <v>247</v>
      </c>
      <c r="L4" s="91"/>
      <c r="M4" s="91"/>
      <c r="N4" s="91"/>
      <c r="O4" s="91"/>
      <c r="P4" s="91" t="s">
        <v>107</v>
      </c>
      <c r="Q4" s="91"/>
      <c r="R4" s="91"/>
      <c r="S4" s="91"/>
      <c r="T4" s="91"/>
    </row>
    <row r="5" ht="19.5" customHeight="1" spans="1:20">
      <c r="A5" s="91" t="s">
        <v>122</v>
      </c>
      <c r="B5" s="91"/>
      <c r="C5" s="91"/>
      <c r="D5" s="91" t="s">
        <v>123</v>
      </c>
      <c r="E5" s="91" t="s">
        <v>129</v>
      </c>
      <c r="F5" s="91" t="s">
        <v>248</v>
      </c>
      <c r="G5" s="91" t="s">
        <v>249</v>
      </c>
      <c r="H5" s="91" t="s">
        <v>129</v>
      </c>
      <c r="I5" s="91" t="s">
        <v>210</v>
      </c>
      <c r="J5" s="91" t="s">
        <v>211</v>
      </c>
      <c r="K5" s="91" t="s">
        <v>129</v>
      </c>
      <c r="L5" s="91" t="s">
        <v>210</v>
      </c>
      <c r="M5" s="91"/>
      <c r="N5" s="91" t="s">
        <v>210</v>
      </c>
      <c r="O5" s="91" t="s">
        <v>211</v>
      </c>
      <c r="P5" s="91" t="s">
        <v>129</v>
      </c>
      <c r="Q5" s="91" t="s">
        <v>248</v>
      </c>
      <c r="R5" s="91" t="s">
        <v>249</v>
      </c>
      <c r="S5" s="91" t="s">
        <v>249</v>
      </c>
      <c r="T5" s="91"/>
    </row>
    <row r="6" ht="19.5" customHeight="1" spans="1:20">
      <c r="A6" s="91"/>
      <c r="B6" s="91"/>
      <c r="C6" s="91"/>
      <c r="D6" s="91"/>
      <c r="E6" s="91"/>
      <c r="F6" s="91"/>
      <c r="G6" s="91" t="s">
        <v>124</v>
      </c>
      <c r="H6" s="91"/>
      <c r="I6" s="91" t="s">
        <v>250</v>
      </c>
      <c r="J6" s="91" t="s">
        <v>124</v>
      </c>
      <c r="K6" s="91"/>
      <c r="L6" s="91" t="s">
        <v>124</v>
      </c>
      <c r="M6" s="91" t="s">
        <v>251</v>
      </c>
      <c r="N6" s="91" t="s">
        <v>250</v>
      </c>
      <c r="O6" s="91" t="s">
        <v>124</v>
      </c>
      <c r="P6" s="91"/>
      <c r="Q6" s="91"/>
      <c r="R6" s="91" t="s">
        <v>124</v>
      </c>
      <c r="S6" s="91" t="s">
        <v>252</v>
      </c>
      <c r="T6" s="91" t="s">
        <v>253</v>
      </c>
    </row>
    <row r="7" ht="19.5" customHeight="1" spans="1:20">
      <c r="A7" s="91"/>
      <c r="B7" s="91"/>
      <c r="C7" s="91"/>
      <c r="D7" s="91"/>
      <c r="E7" s="91"/>
      <c r="F7" s="91"/>
      <c r="G7" s="91"/>
      <c r="H7" s="91"/>
      <c r="I7" s="91"/>
      <c r="J7" s="91"/>
      <c r="K7" s="91"/>
      <c r="L7" s="91"/>
      <c r="M7" s="91"/>
      <c r="N7" s="91"/>
      <c r="O7" s="91"/>
      <c r="P7" s="91"/>
      <c r="Q7" s="91"/>
      <c r="R7" s="91"/>
      <c r="S7" s="91"/>
      <c r="T7" s="91"/>
    </row>
    <row r="8" s="102" customFormat="1" ht="19.5" customHeight="1" spans="1:20">
      <c r="A8" s="103" t="s">
        <v>126</v>
      </c>
      <c r="B8" s="103" t="s">
        <v>127</v>
      </c>
      <c r="C8" s="103" t="s">
        <v>128</v>
      </c>
      <c r="D8" s="103" t="s">
        <v>10</v>
      </c>
      <c r="E8" s="104" t="s">
        <v>11</v>
      </c>
      <c r="F8" s="104" t="s">
        <v>12</v>
      </c>
      <c r="G8" s="104" t="s">
        <v>20</v>
      </c>
      <c r="H8" s="104" t="s">
        <v>24</v>
      </c>
      <c r="I8" s="104" t="s">
        <v>28</v>
      </c>
      <c r="J8" s="104" t="s">
        <v>32</v>
      </c>
      <c r="K8" s="104" t="s">
        <v>36</v>
      </c>
      <c r="L8" s="104" t="s">
        <v>40</v>
      </c>
      <c r="M8" s="104" t="s">
        <v>43</v>
      </c>
      <c r="N8" s="104" t="s">
        <v>46</v>
      </c>
      <c r="O8" s="104" t="s">
        <v>49</v>
      </c>
      <c r="P8" s="104" t="s">
        <v>52</v>
      </c>
      <c r="Q8" s="104" t="s">
        <v>55</v>
      </c>
      <c r="R8" s="104" t="s">
        <v>58</v>
      </c>
      <c r="S8" s="104" t="s">
        <v>61</v>
      </c>
      <c r="T8" s="104" t="s">
        <v>64</v>
      </c>
    </row>
    <row r="9" s="102" customFormat="1" ht="19.5" customHeight="1" spans="1:20">
      <c r="A9" s="103"/>
      <c r="B9" s="103"/>
      <c r="C9" s="103"/>
      <c r="D9" s="103" t="s">
        <v>129</v>
      </c>
      <c r="E9" s="105">
        <v>11289772.78</v>
      </c>
      <c r="F9" s="105">
        <v>4217.52</v>
      </c>
      <c r="G9" s="105">
        <v>11285555.26</v>
      </c>
      <c r="H9" s="105">
        <v>21484821.87</v>
      </c>
      <c r="I9" s="105">
        <v>11361513.95</v>
      </c>
      <c r="J9" s="105">
        <v>10123307.92</v>
      </c>
      <c r="K9" s="105">
        <v>32774594.65</v>
      </c>
      <c r="L9" s="105">
        <v>11365731.47</v>
      </c>
      <c r="M9" s="105">
        <v>10487881.17</v>
      </c>
      <c r="N9" s="105">
        <v>877850.3</v>
      </c>
      <c r="O9" s="105">
        <v>21408863.18</v>
      </c>
      <c r="P9" s="105">
        <v>0</v>
      </c>
      <c r="Q9" s="105">
        <v>0</v>
      </c>
      <c r="R9" s="105">
        <v>0</v>
      </c>
      <c r="S9" s="105">
        <v>0</v>
      </c>
      <c r="T9" s="105">
        <v>0</v>
      </c>
    </row>
    <row r="10" s="102" customFormat="1" ht="19.5" customHeight="1" spans="1:20">
      <c r="A10" s="106" t="s">
        <v>130</v>
      </c>
      <c r="B10" s="106"/>
      <c r="C10" s="106"/>
      <c r="D10" s="106" t="s">
        <v>131</v>
      </c>
      <c r="E10" s="105">
        <v>0</v>
      </c>
      <c r="F10" s="105">
        <v>0</v>
      </c>
      <c r="G10" s="105">
        <v>0</v>
      </c>
      <c r="H10" s="105">
        <v>70200</v>
      </c>
      <c r="I10" s="105">
        <v>70200</v>
      </c>
      <c r="J10" s="105">
        <v>0</v>
      </c>
      <c r="K10" s="105">
        <v>70200</v>
      </c>
      <c r="L10" s="105">
        <v>70200</v>
      </c>
      <c r="M10" s="105">
        <v>0</v>
      </c>
      <c r="N10" s="105">
        <v>70200</v>
      </c>
      <c r="O10" s="105">
        <v>0</v>
      </c>
      <c r="P10" s="105">
        <v>0</v>
      </c>
      <c r="Q10" s="105">
        <v>0</v>
      </c>
      <c r="R10" s="105">
        <v>0</v>
      </c>
      <c r="S10" s="105">
        <v>0</v>
      </c>
      <c r="T10" s="105">
        <v>0</v>
      </c>
    </row>
    <row r="11" s="102" customFormat="1" ht="19.5" customHeight="1" spans="1:20">
      <c r="A11" s="106" t="s">
        <v>132</v>
      </c>
      <c r="B11" s="106"/>
      <c r="C11" s="106"/>
      <c r="D11" s="106" t="s">
        <v>133</v>
      </c>
      <c r="E11" s="105">
        <v>0</v>
      </c>
      <c r="F11" s="105">
        <v>0</v>
      </c>
      <c r="G11" s="105">
        <v>0</v>
      </c>
      <c r="H11" s="105">
        <v>70200</v>
      </c>
      <c r="I11" s="105">
        <v>70200</v>
      </c>
      <c r="J11" s="105">
        <v>0</v>
      </c>
      <c r="K11" s="105">
        <v>70200</v>
      </c>
      <c r="L11" s="105">
        <v>70200</v>
      </c>
      <c r="M11" s="105">
        <v>0</v>
      </c>
      <c r="N11" s="105">
        <v>70200</v>
      </c>
      <c r="O11" s="105">
        <v>0</v>
      </c>
      <c r="P11" s="105">
        <v>0</v>
      </c>
      <c r="Q11" s="105">
        <v>0</v>
      </c>
      <c r="R11" s="105">
        <v>0</v>
      </c>
      <c r="S11" s="105">
        <v>0</v>
      </c>
      <c r="T11" s="105">
        <v>0</v>
      </c>
    </row>
    <row r="12" s="102" customFormat="1" ht="19.5" customHeight="1" spans="1:20">
      <c r="A12" s="106" t="s">
        <v>134</v>
      </c>
      <c r="B12" s="106"/>
      <c r="C12" s="106"/>
      <c r="D12" s="106" t="s">
        <v>133</v>
      </c>
      <c r="E12" s="105">
        <v>0</v>
      </c>
      <c r="F12" s="105">
        <v>0</v>
      </c>
      <c r="G12" s="105">
        <v>0</v>
      </c>
      <c r="H12" s="105">
        <v>70200</v>
      </c>
      <c r="I12" s="105">
        <v>70200</v>
      </c>
      <c r="J12" s="105">
        <v>0</v>
      </c>
      <c r="K12" s="105">
        <v>70200</v>
      </c>
      <c r="L12" s="105">
        <v>70200</v>
      </c>
      <c r="M12" s="105">
        <v>0</v>
      </c>
      <c r="N12" s="105">
        <v>70200</v>
      </c>
      <c r="O12" s="105">
        <v>0</v>
      </c>
      <c r="P12" s="105">
        <v>0</v>
      </c>
      <c r="Q12" s="105">
        <v>0</v>
      </c>
      <c r="R12" s="105">
        <v>0</v>
      </c>
      <c r="S12" s="105">
        <v>0</v>
      </c>
      <c r="T12" s="105">
        <v>0</v>
      </c>
    </row>
    <row r="13" s="102" customFormat="1" ht="19.5" customHeight="1" spans="1:20">
      <c r="A13" s="106" t="s">
        <v>135</v>
      </c>
      <c r="B13" s="106"/>
      <c r="C13" s="106"/>
      <c r="D13" s="106" t="s">
        <v>136</v>
      </c>
      <c r="E13" s="105">
        <v>11285555.26</v>
      </c>
      <c r="F13" s="105">
        <v>0</v>
      </c>
      <c r="G13" s="105">
        <v>11285555.26</v>
      </c>
      <c r="H13" s="105">
        <v>16112667.24</v>
      </c>
      <c r="I13" s="105">
        <v>8217456.22</v>
      </c>
      <c r="J13" s="105">
        <v>7895211.02</v>
      </c>
      <c r="K13" s="105">
        <v>27398222.5</v>
      </c>
      <c r="L13" s="105">
        <v>8217456.22</v>
      </c>
      <c r="M13" s="105">
        <v>7437805.92</v>
      </c>
      <c r="N13" s="105">
        <v>779650.3</v>
      </c>
      <c r="O13" s="105">
        <v>19180766.28</v>
      </c>
      <c r="P13" s="105">
        <v>0</v>
      </c>
      <c r="Q13" s="105">
        <v>0</v>
      </c>
      <c r="R13" s="105">
        <v>0</v>
      </c>
      <c r="S13" s="105">
        <v>0</v>
      </c>
      <c r="T13" s="105">
        <v>0</v>
      </c>
    </row>
    <row r="14" s="102" customFormat="1" ht="19.5" customHeight="1" spans="1:20">
      <c r="A14" s="106" t="s">
        <v>137</v>
      </c>
      <c r="B14" s="106"/>
      <c r="C14" s="106"/>
      <c r="D14" s="106" t="s">
        <v>138</v>
      </c>
      <c r="E14" s="105">
        <v>11285555.26</v>
      </c>
      <c r="F14" s="105">
        <v>0</v>
      </c>
      <c r="G14" s="105">
        <v>11285555.26</v>
      </c>
      <c r="H14" s="105">
        <v>16022634.24</v>
      </c>
      <c r="I14" s="105">
        <v>8217456.22</v>
      </c>
      <c r="J14" s="105">
        <v>7805178.02</v>
      </c>
      <c r="K14" s="105">
        <v>27308189.5</v>
      </c>
      <c r="L14" s="105">
        <v>8217456.22</v>
      </c>
      <c r="M14" s="105">
        <v>7437805.92</v>
      </c>
      <c r="N14" s="105">
        <v>779650.3</v>
      </c>
      <c r="O14" s="105">
        <v>19090733.28</v>
      </c>
      <c r="P14" s="105">
        <v>0</v>
      </c>
      <c r="Q14" s="105">
        <v>0</v>
      </c>
      <c r="R14" s="105">
        <v>0</v>
      </c>
      <c r="S14" s="105">
        <v>0</v>
      </c>
      <c r="T14" s="105">
        <v>0</v>
      </c>
    </row>
    <row r="15" s="102" customFormat="1" ht="19.5" customHeight="1" spans="1:20">
      <c r="A15" s="106" t="s">
        <v>139</v>
      </c>
      <c r="B15" s="106"/>
      <c r="C15" s="106"/>
      <c r="D15" s="106" t="s">
        <v>140</v>
      </c>
      <c r="E15" s="105">
        <v>0</v>
      </c>
      <c r="F15" s="105">
        <v>0</v>
      </c>
      <c r="G15" s="105">
        <v>0</v>
      </c>
      <c r="H15" s="105">
        <v>8230956.22</v>
      </c>
      <c r="I15" s="105">
        <v>8215805.66</v>
      </c>
      <c r="J15" s="105">
        <v>15150.56</v>
      </c>
      <c r="K15" s="105">
        <v>8230956.22</v>
      </c>
      <c r="L15" s="105">
        <v>8215805.66</v>
      </c>
      <c r="M15" s="105">
        <v>7437805.92</v>
      </c>
      <c r="N15" s="105">
        <v>777999.74</v>
      </c>
      <c r="O15" s="105">
        <v>15150.56</v>
      </c>
      <c r="P15" s="105">
        <v>0</v>
      </c>
      <c r="Q15" s="105">
        <v>0</v>
      </c>
      <c r="R15" s="105">
        <v>0</v>
      </c>
      <c r="S15" s="105">
        <v>0</v>
      </c>
      <c r="T15" s="105">
        <v>0</v>
      </c>
    </row>
    <row r="16" s="102" customFormat="1" ht="19.5" customHeight="1" spans="1:20">
      <c r="A16" s="106" t="s">
        <v>141</v>
      </c>
      <c r="B16" s="106"/>
      <c r="C16" s="106"/>
      <c r="D16" s="106" t="s">
        <v>142</v>
      </c>
      <c r="E16" s="105">
        <v>0</v>
      </c>
      <c r="F16" s="105">
        <v>0</v>
      </c>
      <c r="G16" s="105">
        <v>0</v>
      </c>
      <c r="H16" s="105">
        <v>7784</v>
      </c>
      <c r="I16" s="105">
        <v>0</v>
      </c>
      <c r="J16" s="105">
        <v>7784</v>
      </c>
      <c r="K16" s="105">
        <v>7784</v>
      </c>
      <c r="L16" s="105">
        <v>0</v>
      </c>
      <c r="M16" s="105">
        <v>0</v>
      </c>
      <c r="N16" s="105">
        <v>0</v>
      </c>
      <c r="O16" s="105">
        <v>7784</v>
      </c>
      <c r="P16" s="105">
        <v>0</v>
      </c>
      <c r="Q16" s="105">
        <v>0</v>
      </c>
      <c r="R16" s="105">
        <v>0</v>
      </c>
      <c r="S16" s="105">
        <v>0</v>
      </c>
      <c r="T16" s="105">
        <v>0</v>
      </c>
    </row>
    <row r="17" s="102" customFormat="1" ht="19.5" customHeight="1" spans="1:20">
      <c r="A17" s="106" t="s">
        <v>143</v>
      </c>
      <c r="B17" s="106"/>
      <c r="C17" s="106"/>
      <c r="D17" s="106" t="s">
        <v>144</v>
      </c>
      <c r="E17" s="105">
        <v>200000</v>
      </c>
      <c r="F17" s="105">
        <v>0</v>
      </c>
      <c r="G17" s="105">
        <v>200000</v>
      </c>
      <c r="H17" s="105">
        <v>203301.37</v>
      </c>
      <c r="I17" s="105">
        <v>1650.56</v>
      </c>
      <c r="J17" s="105">
        <v>201650.81</v>
      </c>
      <c r="K17" s="105">
        <v>403301.37</v>
      </c>
      <c r="L17" s="105">
        <v>1650.56</v>
      </c>
      <c r="M17" s="105">
        <v>0</v>
      </c>
      <c r="N17" s="105">
        <v>1650.56</v>
      </c>
      <c r="O17" s="105">
        <v>401650.81</v>
      </c>
      <c r="P17" s="105">
        <v>0</v>
      </c>
      <c r="Q17" s="105">
        <v>0</v>
      </c>
      <c r="R17" s="105">
        <v>0</v>
      </c>
      <c r="S17" s="105">
        <v>0</v>
      </c>
      <c r="T17" s="105">
        <v>0</v>
      </c>
    </row>
    <row r="18" s="102" customFormat="1" ht="19.5" customHeight="1" spans="1:20">
      <c r="A18" s="106" t="s">
        <v>145</v>
      </c>
      <c r="B18" s="106"/>
      <c r="C18" s="106"/>
      <c r="D18" s="106" t="s">
        <v>146</v>
      </c>
      <c r="E18" s="105">
        <v>0</v>
      </c>
      <c r="F18" s="105">
        <v>0</v>
      </c>
      <c r="G18" s="105">
        <v>0</v>
      </c>
      <c r="H18" s="105">
        <v>430250</v>
      </c>
      <c r="I18" s="105">
        <v>0</v>
      </c>
      <c r="J18" s="105">
        <v>430250</v>
      </c>
      <c r="K18" s="105">
        <v>430250</v>
      </c>
      <c r="L18" s="105">
        <v>0</v>
      </c>
      <c r="M18" s="105">
        <v>0</v>
      </c>
      <c r="N18" s="105">
        <v>0</v>
      </c>
      <c r="O18" s="105">
        <v>430250</v>
      </c>
      <c r="P18" s="105">
        <v>0</v>
      </c>
      <c r="Q18" s="105">
        <v>0</v>
      </c>
      <c r="R18" s="105">
        <v>0</v>
      </c>
      <c r="S18" s="105">
        <v>0</v>
      </c>
      <c r="T18" s="105">
        <v>0</v>
      </c>
    </row>
    <row r="19" s="102" customFormat="1" ht="19.5" customHeight="1" spans="1:20">
      <c r="A19" s="106" t="s">
        <v>147</v>
      </c>
      <c r="B19" s="106"/>
      <c r="C19" s="106"/>
      <c r="D19" s="106" t="s">
        <v>148</v>
      </c>
      <c r="E19" s="105">
        <v>0</v>
      </c>
      <c r="F19" s="105">
        <v>0</v>
      </c>
      <c r="G19" s="105">
        <v>0</v>
      </c>
      <c r="H19" s="105">
        <v>26500</v>
      </c>
      <c r="I19" s="105">
        <v>0</v>
      </c>
      <c r="J19" s="105">
        <v>26500</v>
      </c>
      <c r="K19" s="105">
        <v>26500</v>
      </c>
      <c r="L19" s="105">
        <v>0</v>
      </c>
      <c r="M19" s="105">
        <v>0</v>
      </c>
      <c r="N19" s="105">
        <v>0</v>
      </c>
      <c r="O19" s="105">
        <v>26500</v>
      </c>
      <c r="P19" s="105">
        <v>0</v>
      </c>
      <c r="Q19" s="105">
        <v>0</v>
      </c>
      <c r="R19" s="105">
        <v>0</v>
      </c>
      <c r="S19" s="105">
        <v>0</v>
      </c>
      <c r="T19" s="105">
        <v>0</v>
      </c>
    </row>
    <row r="20" s="102" customFormat="1" ht="19.5" customHeight="1" spans="1:20">
      <c r="A20" s="106" t="s">
        <v>149</v>
      </c>
      <c r="B20" s="106"/>
      <c r="C20" s="106"/>
      <c r="D20" s="106" t="s">
        <v>150</v>
      </c>
      <c r="E20" s="105">
        <v>0</v>
      </c>
      <c r="F20" s="105">
        <v>0</v>
      </c>
      <c r="G20" s="105">
        <v>0</v>
      </c>
      <c r="H20" s="105">
        <v>143310</v>
      </c>
      <c r="I20" s="105">
        <v>0</v>
      </c>
      <c r="J20" s="105">
        <v>143310</v>
      </c>
      <c r="K20" s="105">
        <v>143310</v>
      </c>
      <c r="L20" s="105">
        <v>0</v>
      </c>
      <c r="M20" s="105">
        <v>0</v>
      </c>
      <c r="N20" s="105">
        <v>0</v>
      </c>
      <c r="O20" s="105">
        <v>143310</v>
      </c>
      <c r="P20" s="105">
        <v>0</v>
      </c>
      <c r="Q20" s="105">
        <v>0</v>
      </c>
      <c r="R20" s="105">
        <v>0</v>
      </c>
      <c r="S20" s="105">
        <v>0</v>
      </c>
      <c r="T20" s="105">
        <v>0</v>
      </c>
    </row>
    <row r="21" s="102" customFormat="1" ht="19.5" customHeight="1" spans="1:20">
      <c r="A21" s="106" t="s">
        <v>151</v>
      </c>
      <c r="B21" s="106"/>
      <c r="C21" s="106"/>
      <c r="D21" s="106" t="s">
        <v>152</v>
      </c>
      <c r="E21" s="105">
        <v>0</v>
      </c>
      <c r="F21" s="105">
        <v>0</v>
      </c>
      <c r="G21" s="105">
        <v>0</v>
      </c>
      <c r="H21" s="105">
        <v>217433.76</v>
      </c>
      <c r="I21" s="105">
        <v>0</v>
      </c>
      <c r="J21" s="105">
        <v>217433.76</v>
      </c>
      <c r="K21" s="105">
        <v>217433.76</v>
      </c>
      <c r="L21" s="105">
        <v>0</v>
      </c>
      <c r="M21" s="105">
        <v>0</v>
      </c>
      <c r="N21" s="105">
        <v>0</v>
      </c>
      <c r="O21" s="105">
        <v>217433.76</v>
      </c>
      <c r="P21" s="105">
        <v>0</v>
      </c>
      <c r="Q21" s="105">
        <v>0</v>
      </c>
      <c r="R21" s="105">
        <v>0</v>
      </c>
      <c r="S21" s="105">
        <v>0</v>
      </c>
      <c r="T21" s="105">
        <v>0</v>
      </c>
    </row>
    <row r="22" s="102" customFormat="1" ht="19.5" customHeight="1" spans="1:20">
      <c r="A22" s="106" t="s">
        <v>153</v>
      </c>
      <c r="B22" s="106"/>
      <c r="C22" s="106"/>
      <c r="D22" s="106" t="s">
        <v>154</v>
      </c>
      <c r="E22" s="105">
        <v>11085555.26</v>
      </c>
      <c r="F22" s="105">
        <v>0</v>
      </c>
      <c r="G22" s="105">
        <v>11085555.26</v>
      </c>
      <c r="H22" s="105">
        <v>6763098.89</v>
      </c>
      <c r="I22" s="105">
        <v>0</v>
      </c>
      <c r="J22" s="105">
        <v>6763098.89</v>
      </c>
      <c r="K22" s="105">
        <v>17848654.15</v>
      </c>
      <c r="L22" s="105">
        <v>0</v>
      </c>
      <c r="M22" s="105">
        <v>0</v>
      </c>
      <c r="N22" s="105">
        <v>0</v>
      </c>
      <c r="O22" s="105">
        <v>17848654.15</v>
      </c>
      <c r="P22" s="105">
        <v>0</v>
      </c>
      <c r="Q22" s="105">
        <v>0</v>
      </c>
      <c r="R22" s="105">
        <v>0</v>
      </c>
      <c r="S22" s="105">
        <v>0</v>
      </c>
      <c r="T22" s="105">
        <v>0</v>
      </c>
    </row>
    <row r="23" s="102" customFormat="1" ht="19.5" customHeight="1" spans="1:20">
      <c r="A23" s="106" t="s">
        <v>155</v>
      </c>
      <c r="B23" s="106"/>
      <c r="C23" s="106"/>
      <c r="D23" s="106" t="s">
        <v>156</v>
      </c>
      <c r="E23" s="105">
        <v>0</v>
      </c>
      <c r="F23" s="105">
        <v>0</v>
      </c>
      <c r="G23" s="105">
        <v>0</v>
      </c>
      <c r="H23" s="105">
        <v>90033</v>
      </c>
      <c r="I23" s="105">
        <v>0</v>
      </c>
      <c r="J23" s="105">
        <v>90033</v>
      </c>
      <c r="K23" s="105">
        <v>90033</v>
      </c>
      <c r="L23" s="105">
        <v>0</v>
      </c>
      <c r="M23" s="105">
        <v>0</v>
      </c>
      <c r="N23" s="105">
        <v>0</v>
      </c>
      <c r="O23" s="105">
        <v>90033</v>
      </c>
      <c r="P23" s="105">
        <v>0</v>
      </c>
      <c r="Q23" s="105">
        <v>0</v>
      </c>
      <c r="R23" s="105">
        <v>0</v>
      </c>
      <c r="S23" s="105">
        <v>0</v>
      </c>
      <c r="T23" s="105">
        <v>0</v>
      </c>
    </row>
    <row r="24" s="102" customFormat="1" ht="19.5" customHeight="1" spans="1:20">
      <c r="A24" s="106" t="s">
        <v>157</v>
      </c>
      <c r="B24" s="106"/>
      <c r="C24" s="106"/>
      <c r="D24" s="106" t="s">
        <v>158</v>
      </c>
      <c r="E24" s="105">
        <v>0</v>
      </c>
      <c r="F24" s="105">
        <v>0</v>
      </c>
      <c r="G24" s="105">
        <v>0</v>
      </c>
      <c r="H24" s="105">
        <v>90033</v>
      </c>
      <c r="I24" s="105">
        <v>0</v>
      </c>
      <c r="J24" s="105">
        <v>90033</v>
      </c>
      <c r="K24" s="105">
        <v>90033</v>
      </c>
      <c r="L24" s="105">
        <v>0</v>
      </c>
      <c r="M24" s="105">
        <v>0</v>
      </c>
      <c r="N24" s="105">
        <v>0</v>
      </c>
      <c r="O24" s="105">
        <v>90033</v>
      </c>
      <c r="P24" s="105">
        <v>0</v>
      </c>
      <c r="Q24" s="105">
        <v>0</v>
      </c>
      <c r="R24" s="105">
        <v>0</v>
      </c>
      <c r="S24" s="105">
        <v>0</v>
      </c>
      <c r="T24" s="105">
        <v>0</v>
      </c>
    </row>
    <row r="25" s="102" customFormat="1" ht="19.5" customHeight="1" spans="1:20">
      <c r="A25" s="106" t="s">
        <v>159</v>
      </c>
      <c r="B25" s="106"/>
      <c r="C25" s="106"/>
      <c r="D25" s="106" t="s">
        <v>160</v>
      </c>
      <c r="E25" s="105">
        <v>0</v>
      </c>
      <c r="F25" s="105">
        <v>0</v>
      </c>
      <c r="G25" s="105">
        <v>0</v>
      </c>
      <c r="H25" s="105">
        <v>1366499.77</v>
      </c>
      <c r="I25" s="105">
        <v>1366499.77</v>
      </c>
      <c r="J25" s="105">
        <v>0</v>
      </c>
      <c r="K25" s="105">
        <v>1366499.77</v>
      </c>
      <c r="L25" s="105">
        <v>1366499.77</v>
      </c>
      <c r="M25" s="105">
        <v>1338499.77</v>
      </c>
      <c r="N25" s="105">
        <v>28000</v>
      </c>
      <c r="O25" s="105">
        <v>0</v>
      </c>
      <c r="P25" s="105">
        <v>0</v>
      </c>
      <c r="Q25" s="105">
        <v>0</v>
      </c>
      <c r="R25" s="105">
        <v>0</v>
      </c>
      <c r="S25" s="105">
        <v>0</v>
      </c>
      <c r="T25" s="105">
        <v>0</v>
      </c>
    </row>
    <row r="26" s="102" customFormat="1" ht="19.5" customHeight="1" spans="1:20">
      <c r="A26" s="106" t="s">
        <v>161</v>
      </c>
      <c r="B26" s="106"/>
      <c r="C26" s="106"/>
      <c r="D26" s="106" t="s">
        <v>162</v>
      </c>
      <c r="E26" s="105">
        <v>0</v>
      </c>
      <c r="F26" s="105">
        <v>0</v>
      </c>
      <c r="G26" s="105">
        <v>0</v>
      </c>
      <c r="H26" s="105">
        <v>1008671.77</v>
      </c>
      <c r="I26" s="105">
        <v>1008671.77</v>
      </c>
      <c r="J26" s="105">
        <v>0</v>
      </c>
      <c r="K26" s="105">
        <v>1008671.77</v>
      </c>
      <c r="L26" s="105">
        <v>1008671.77</v>
      </c>
      <c r="M26" s="105">
        <v>980671.77</v>
      </c>
      <c r="N26" s="105">
        <v>28000</v>
      </c>
      <c r="O26" s="105">
        <v>0</v>
      </c>
      <c r="P26" s="105">
        <v>0</v>
      </c>
      <c r="Q26" s="105">
        <v>0</v>
      </c>
      <c r="R26" s="105">
        <v>0</v>
      </c>
      <c r="S26" s="105">
        <v>0</v>
      </c>
      <c r="T26" s="105">
        <v>0</v>
      </c>
    </row>
    <row r="27" s="102" customFormat="1" ht="19.5" customHeight="1" spans="1:20">
      <c r="A27" s="106" t="s">
        <v>163</v>
      </c>
      <c r="B27" s="106"/>
      <c r="C27" s="106"/>
      <c r="D27" s="106" t="s">
        <v>164</v>
      </c>
      <c r="E27" s="105">
        <v>0</v>
      </c>
      <c r="F27" s="105">
        <v>0</v>
      </c>
      <c r="G27" s="105">
        <v>0</v>
      </c>
      <c r="H27" s="105">
        <v>976242.08</v>
      </c>
      <c r="I27" s="105">
        <v>976242.08</v>
      </c>
      <c r="J27" s="105">
        <v>0</v>
      </c>
      <c r="K27" s="105">
        <v>976242.08</v>
      </c>
      <c r="L27" s="105">
        <v>976242.08</v>
      </c>
      <c r="M27" s="105">
        <v>976242.08</v>
      </c>
      <c r="N27" s="105">
        <v>0</v>
      </c>
      <c r="O27" s="105">
        <v>0</v>
      </c>
      <c r="P27" s="105">
        <v>0</v>
      </c>
      <c r="Q27" s="105">
        <v>0</v>
      </c>
      <c r="R27" s="105">
        <v>0</v>
      </c>
      <c r="S27" s="105">
        <v>0</v>
      </c>
      <c r="T27" s="105">
        <v>0</v>
      </c>
    </row>
    <row r="28" s="102" customFormat="1" ht="19.5" customHeight="1" spans="1:20">
      <c r="A28" s="106" t="s">
        <v>165</v>
      </c>
      <c r="B28" s="106"/>
      <c r="C28" s="106"/>
      <c r="D28" s="106" t="s">
        <v>166</v>
      </c>
      <c r="E28" s="105">
        <v>0</v>
      </c>
      <c r="F28" s="105">
        <v>0</v>
      </c>
      <c r="G28" s="105">
        <v>0</v>
      </c>
      <c r="H28" s="105">
        <v>4429.69</v>
      </c>
      <c r="I28" s="105">
        <v>4429.69</v>
      </c>
      <c r="J28" s="105">
        <v>0</v>
      </c>
      <c r="K28" s="105">
        <v>4429.69</v>
      </c>
      <c r="L28" s="105">
        <v>4429.69</v>
      </c>
      <c r="M28" s="105">
        <v>4429.69</v>
      </c>
      <c r="N28" s="105">
        <v>0</v>
      </c>
      <c r="O28" s="105">
        <v>0</v>
      </c>
      <c r="P28" s="105">
        <v>0</v>
      </c>
      <c r="Q28" s="105">
        <v>0</v>
      </c>
      <c r="R28" s="105">
        <v>0</v>
      </c>
      <c r="S28" s="105">
        <v>0</v>
      </c>
      <c r="T28" s="105">
        <v>0</v>
      </c>
    </row>
    <row r="29" s="102" customFormat="1" ht="19.5" customHeight="1" spans="1:20">
      <c r="A29" s="106" t="s">
        <v>167</v>
      </c>
      <c r="B29" s="106"/>
      <c r="C29" s="106"/>
      <c r="D29" s="106" t="s">
        <v>168</v>
      </c>
      <c r="E29" s="105">
        <v>0</v>
      </c>
      <c r="F29" s="105">
        <v>0</v>
      </c>
      <c r="G29" s="105">
        <v>0</v>
      </c>
      <c r="H29" s="105">
        <v>28000</v>
      </c>
      <c r="I29" s="105">
        <v>28000</v>
      </c>
      <c r="J29" s="105">
        <v>0</v>
      </c>
      <c r="K29" s="105">
        <v>28000</v>
      </c>
      <c r="L29" s="105">
        <v>28000</v>
      </c>
      <c r="M29" s="105">
        <v>0</v>
      </c>
      <c r="N29" s="105">
        <v>28000</v>
      </c>
      <c r="O29" s="105">
        <v>0</v>
      </c>
      <c r="P29" s="105">
        <v>0</v>
      </c>
      <c r="Q29" s="105">
        <v>0</v>
      </c>
      <c r="R29" s="105">
        <v>0</v>
      </c>
      <c r="S29" s="105">
        <v>0</v>
      </c>
      <c r="T29" s="105">
        <v>0</v>
      </c>
    </row>
    <row r="30" s="102" customFormat="1" ht="19.5" customHeight="1" spans="1:20">
      <c r="A30" s="106" t="s">
        <v>169</v>
      </c>
      <c r="B30" s="106"/>
      <c r="C30" s="106"/>
      <c r="D30" s="106" t="s">
        <v>170</v>
      </c>
      <c r="E30" s="105">
        <v>0</v>
      </c>
      <c r="F30" s="105">
        <v>0</v>
      </c>
      <c r="G30" s="105">
        <v>0</v>
      </c>
      <c r="H30" s="105">
        <v>357828</v>
      </c>
      <c r="I30" s="105">
        <v>357828</v>
      </c>
      <c r="J30" s="105">
        <v>0</v>
      </c>
      <c r="K30" s="105">
        <v>357828</v>
      </c>
      <c r="L30" s="105">
        <v>357828</v>
      </c>
      <c r="M30" s="105">
        <v>357828</v>
      </c>
      <c r="N30" s="105">
        <v>0</v>
      </c>
      <c r="O30" s="105">
        <v>0</v>
      </c>
      <c r="P30" s="105">
        <v>0</v>
      </c>
      <c r="Q30" s="105">
        <v>0</v>
      </c>
      <c r="R30" s="105">
        <v>0</v>
      </c>
      <c r="S30" s="105">
        <v>0</v>
      </c>
      <c r="T30" s="105">
        <v>0</v>
      </c>
    </row>
    <row r="31" s="102" customFormat="1" ht="19.5" customHeight="1" spans="1:20">
      <c r="A31" s="106" t="s">
        <v>171</v>
      </c>
      <c r="B31" s="106"/>
      <c r="C31" s="106"/>
      <c r="D31" s="106" t="s">
        <v>172</v>
      </c>
      <c r="E31" s="105">
        <v>0</v>
      </c>
      <c r="F31" s="105">
        <v>0</v>
      </c>
      <c r="G31" s="105">
        <v>0</v>
      </c>
      <c r="H31" s="105">
        <v>357828</v>
      </c>
      <c r="I31" s="105">
        <v>357828</v>
      </c>
      <c r="J31" s="105">
        <v>0</v>
      </c>
      <c r="K31" s="105">
        <v>357828</v>
      </c>
      <c r="L31" s="105">
        <v>357828</v>
      </c>
      <c r="M31" s="105">
        <v>357828</v>
      </c>
      <c r="N31" s="105">
        <v>0</v>
      </c>
      <c r="O31" s="105">
        <v>0</v>
      </c>
      <c r="P31" s="105">
        <v>0</v>
      </c>
      <c r="Q31" s="105">
        <v>0</v>
      </c>
      <c r="R31" s="105">
        <v>0</v>
      </c>
      <c r="S31" s="105">
        <v>0</v>
      </c>
      <c r="T31" s="105">
        <v>0</v>
      </c>
    </row>
    <row r="32" s="102" customFormat="1" ht="19.5" customHeight="1" spans="1:20">
      <c r="A32" s="106" t="s">
        <v>173</v>
      </c>
      <c r="B32" s="106"/>
      <c r="C32" s="106"/>
      <c r="D32" s="106" t="s">
        <v>174</v>
      </c>
      <c r="E32" s="105">
        <v>0</v>
      </c>
      <c r="F32" s="105">
        <v>0</v>
      </c>
      <c r="G32" s="105">
        <v>0</v>
      </c>
      <c r="H32" s="105">
        <v>954085.8</v>
      </c>
      <c r="I32" s="105">
        <v>954085.8</v>
      </c>
      <c r="J32" s="105">
        <v>0</v>
      </c>
      <c r="K32" s="105">
        <v>954085.8</v>
      </c>
      <c r="L32" s="105">
        <v>954085.8</v>
      </c>
      <c r="M32" s="105">
        <v>954085.8</v>
      </c>
      <c r="N32" s="105">
        <v>0</v>
      </c>
      <c r="O32" s="105">
        <v>0</v>
      </c>
      <c r="P32" s="105">
        <v>0</v>
      </c>
      <c r="Q32" s="105">
        <v>0</v>
      </c>
      <c r="R32" s="105">
        <v>0</v>
      </c>
      <c r="S32" s="105">
        <v>0</v>
      </c>
      <c r="T32" s="105">
        <v>0</v>
      </c>
    </row>
    <row r="33" s="102" customFormat="1" ht="19.5" customHeight="1" spans="1:20">
      <c r="A33" s="106" t="s">
        <v>175</v>
      </c>
      <c r="B33" s="106"/>
      <c r="C33" s="106"/>
      <c r="D33" s="106" t="s">
        <v>176</v>
      </c>
      <c r="E33" s="105">
        <v>0</v>
      </c>
      <c r="F33" s="105">
        <v>0</v>
      </c>
      <c r="G33" s="105">
        <v>0</v>
      </c>
      <c r="H33" s="105">
        <v>954085.8</v>
      </c>
      <c r="I33" s="105">
        <v>954085.8</v>
      </c>
      <c r="J33" s="105">
        <v>0</v>
      </c>
      <c r="K33" s="105">
        <v>954085.8</v>
      </c>
      <c r="L33" s="105">
        <v>954085.8</v>
      </c>
      <c r="M33" s="105">
        <v>954085.8</v>
      </c>
      <c r="N33" s="105">
        <v>0</v>
      </c>
      <c r="O33" s="105">
        <v>0</v>
      </c>
      <c r="P33" s="105">
        <v>0</v>
      </c>
      <c r="Q33" s="105">
        <v>0</v>
      </c>
      <c r="R33" s="105">
        <v>0</v>
      </c>
      <c r="S33" s="105">
        <v>0</v>
      </c>
      <c r="T33" s="105">
        <v>0</v>
      </c>
    </row>
    <row r="34" s="102" customFormat="1" ht="19.5" customHeight="1" spans="1:20">
      <c r="A34" s="106" t="s">
        <v>177</v>
      </c>
      <c r="B34" s="106"/>
      <c r="C34" s="106"/>
      <c r="D34" s="106" t="s">
        <v>178</v>
      </c>
      <c r="E34" s="105">
        <v>0</v>
      </c>
      <c r="F34" s="105">
        <v>0</v>
      </c>
      <c r="G34" s="105">
        <v>0</v>
      </c>
      <c r="H34" s="105">
        <v>456099.34</v>
      </c>
      <c r="I34" s="105">
        <v>456099.34</v>
      </c>
      <c r="J34" s="105">
        <v>0</v>
      </c>
      <c r="K34" s="105">
        <v>456099.34</v>
      </c>
      <c r="L34" s="105">
        <v>456099.34</v>
      </c>
      <c r="M34" s="105">
        <v>456099.34</v>
      </c>
      <c r="N34" s="105">
        <v>0</v>
      </c>
      <c r="O34" s="105">
        <v>0</v>
      </c>
      <c r="P34" s="105">
        <v>0</v>
      </c>
      <c r="Q34" s="105">
        <v>0</v>
      </c>
      <c r="R34" s="105">
        <v>0</v>
      </c>
      <c r="S34" s="105">
        <v>0</v>
      </c>
      <c r="T34" s="105">
        <v>0</v>
      </c>
    </row>
    <row r="35" s="102" customFormat="1" ht="19.5" customHeight="1" spans="1:20">
      <c r="A35" s="106" t="s">
        <v>179</v>
      </c>
      <c r="B35" s="106"/>
      <c r="C35" s="106"/>
      <c r="D35" s="106" t="s">
        <v>180</v>
      </c>
      <c r="E35" s="105">
        <v>0</v>
      </c>
      <c r="F35" s="105">
        <v>0</v>
      </c>
      <c r="G35" s="105">
        <v>0</v>
      </c>
      <c r="H35" s="105">
        <v>399670</v>
      </c>
      <c r="I35" s="105">
        <v>399670</v>
      </c>
      <c r="J35" s="105">
        <v>0</v>
      </c>
      <c r="K35" s="105">
        <v>399670</v>
      </c>
      <c r="L35" s="105">
        <v>399670</v>
      </c>
      <c r="M35" s="105">
        <v>399670</v>
      </c>
      <c r="N35" s="105">
        <v>0</v>
      </c>
      <c r="O35" s="105">
        <v>0</v>
      </c>
      <c r="P35" s="105">
        <v>0</v>
      </c>
      <c r="Q35" s="105">
        <v>0</v>
      </c>
      <c r="R35" s="105">
        <v>0</v>
      </c>
      <c r="S35" s="105">
        <v>0</v>
      </c>
      <c r="T35" s="105">
        <v>0</v>
      </c>
    </row>
    <row r="36" s="102" customFormat="1" ht="19.5" customHeight="1" spans="1:20">
      <c r="A36" s="106" t="s">
        <v>181</v>
      </c>
      <c r="B36" s="106"/>
      <c r="C36" s="106"/>
      <c r="D36" s="106" t="s">
        <v>182</v>
      </c>
      <c r="E36" s="105">
        <v>0</v>
      </c>
      <c r="F36" s="105">
        <v>0</v>
      </c>
      <c r="G36" s="105">
        <v>0</v>
      </c>
      <c r="H36" s="105">
        <v>98316.46</v>
      </c>
      <c r="I36" s="105">
        <v>98316.46</v>
      </c>
      <c r="J36" s="105">
        <v>0</v>
      </c>
      <c r="K36" s="105">
        <v>98316.46</v>
      </c>
      <c r="L36" s="105">
        <v>98316.46</v>
      </c>
      <c r="M36" s="105">
        <v>98316.46</v>
      </c>
      <c r="N36" s="105">
        <v>0</v>
      </c>
      <c r="O36" s="105">
        <v>0</v>
      </c>
      <c r="P36" s="105">
        <v>0</v>
      </c>
      <c r="Q36" s="105">
        <v>0</v>
      </c>
      <c r="R36" s="105">
        <v>0</v>
      </c>
      <c r="S36" s="105">
        <v>0</v>
      </c>
      <c r="T36" s="105">
        <v>0</v>
      </c>
    </row>
    <row r="37" s="102" customFormat="1" ht="19.5" customHeight="1" spans="1:20">
      <c r="A37" s="106" t="s">
        <v>183</v>
      </c>
      <c r="B37" s="106"/>
      <c r="C37" s="106"/>
      <c r="D37" s="106" t="s">
        <v>184</v>
      </c>
      <c r="E37" s="105">
        <v>0</v>
      </c>
      <c r="F37" s="105">
        <v>0</v>
      </c>
      <c r="G37" s="105">
        <v>0</v>
      </c>
      <c r="H37" s="105">
        <v>1938096.9</v>
      </c>
      <c r="I37" s="105">
        <v>0</v>
      </c>
      <c r="J37" s="105">
        <v>1938096.9</v>
      </c>
      <c r="K37" s="105">
        <v>1938096.9</v>
      </c>
      <c r="L37" s="105">
        <v>0</v>
      </c>
      <c r="M37" s="105">
        <v>0</v>
      </c>
      <c r="N37" s="105">
        <v>0</v>
      </c>
      <c r="O37" s="105">
        <v>1938096.9</v>
      </c>
      <c r="P37" s="105">
        <v>0</v>
      </c>
      <c r="Q37" s="105">
        <v>0</v>
      </c>
      <c r="R37" s="105">
        <v>0</v>
      </c>
      <c r="S37" s="105">
        <v>0</v>
      </c>
      <c r="T37" s="105">
        <v>0</v>
      </c>
    </row>
    <row r="38" s="102" customFormat="1" ht="19.5" customHeight="1" spans="1:20">
      <c r="A38" s="106" t="s">
        <v>185</v>
      </c>
      <c r="B38" s="106"/>
      <c r="C38" s="106"/>
      <c r="D38" s="106" t="s">
        <v>186</v>
      </c>
      <c r="E38" s="105">
        <v>0</v>
      </c>
      <c r="F38" s="105">
        <v>0</v>
      </c>
      <c r="G38" s="105">
        <v>0</v>
      </c>
      <c r="H38" s="105">
        <v>1938096.9</v>
      </c>
      <c r="I38" s="105">
        <v>0</v>
      </c>
      <c r="J38" s="105">
        <v>1938096.9</v>
      </c>
      <c r="K38" s="105">
        <v>1938096.9</v>
      </c>
      <c r="L38" s="105">
        <v>0</v>
      </c>
      <c r="M38" s="105">
        <v>0</v>
      </c>
      <c r="N38" s="105">
        <v>0</v>
      </c>
      <c r="O38" s="105">
        <v>1938096.9</v>
      </c>
      <c r="P38" s="105">
        <v>0</v>
      </c>
      <c r="Q38" s="105">
        <v>0</v>
      </c>
      <c r="R38" s="105">
        <v>0</v>
      </c>
      <c r="S38" s="105">
        <v>0</v>
      </c>
      <c r="T38" s="105">
        <v>0</v>
      </c>
    </row>
    <row r="39" s="102" customFormat="1" ht="19.5" customHeight="1" spans="1:20">
      <c r="A39" s="106" t="s">
        <v>187</v>
      </c>
      <c r="B39" s="106"/>
      <c r="C39" s="106"/>
      <c r="D39" s="106" t="s">
        <v>186</v>
      </c>
      <c r="E39" s="105">
        <v>0</v>
      </c>
      <c r="F39" s="105">
        <v>0</v>
      </c>
      <c r="G39" s="105">
        <v>0</v>
      </c>
      <c r="H39" s="105">
        <v>1938096.9</v>
      </c>
      <c r="I39" s="105">
        <v>0</v>
      </c>
      <c r="J39" s="105">
        <v>1938096.9</v>
      </c>
      <c r="K39" s="105">
        <v>1938096.9</v>
      </c>
      <c r="L39" s="105">
        <v>0</v>
      </c>
      <c r="M39" s="105">
        <v>0</v>
      </c>
      <c r="N39" s="105">
        <v>0</v>
      </c>
      <c r="O39" s="105">
        <v>1938096.9</v>
      </c>
      <c r="P39" s="105">
        <v>0</v>
      </c>
      <c r="Q39" s="105">
        <v>0</v>
      </c>
      <c r="R39" s="105">
        <v>0</v>
      </c>
      <c r="S39" s="105">
        <v>0</v>
      </c>
      <c r="T39" s="105">
        <v>0</v>
      </c>
    </row>
    <row r="40" s="102" customFormat="1" ht="19.5" customHeight="1" spans="1:20">
      <c r="A40" s="106" t="s">
        <v>188</v>
      </c>
      <c r="B40" s="106"/>
      <c r="C40" s="106"/>
      <c r="D40" s="106" t="s">
        <v>189</v>
      </c>
      <c r="E40" s="105">
        <v>0</v>
      </c>
      <c r="F40" s="105">
        <v>0</v>
      </c>
      <c r="G40" s="105">
        <v>0</v>
      </c>
      <c r="H40" s="105">
        <v>250000</v>
      </c>
      <c r="I40" s="105">
        <v>0</v>
      </c>
      <c r="J40" s="105">
        <v>250000</v>
      </c>
      <c r="K40" s="105">
        <v>250000</v>
      </c>
      <c r="L40" s="105">
        <v>0</v>
      </c>
      <c r="M40" s="105">
        <v>0</v>
      </c>
      <c r="N40" s="105">
        <v>0</v>
      </c>
      <c r="O40" s="105">
        <v>250000</v>
      </c>
      <c r="P40" s="105">
        <v>0</v>
      </c>
      <c r="Q40" s="105">
        <v>0</v>
      </c>
      <c r="R40" s="105">
        <v>0</v>
      </c>
      <c r="S40" s="105">
        <v>0</v>
      </c>
      <c r="T40" s="105">
        <v>0</v>
      </c>
    </row>
    <row r="41" s="102" customFormat="1" ht="19.5" customHeight="1" spans="1:20">
      <c r="A41" s="106" t="s">
        <v>190</v>
      </c>
      <c r="B41" s="106"/>
      <c r="C41" s="106"/>
      <c r="D41" s="106" t="s">
        <v>191</v>
      </c>
      <c r="E41" s="105">
        <v>0</v>
      </c>
      <c r="F41" s="105">
        <v>0</v>
      </c>
      <c r="G41" s="105">
        <v>0</v>
      </c>
      <c r="H41" s="105">
        <v>250000</v>
      </c>
      <c r="I41" s="105">
        <v>0</v>
      </c>
      <c r="J41" s="105">
        <v>250000</v>
      </c>
      <c r="K41" s="105">
        <v>250000</v>
      </c>
      <c r="L41" s="105">
        <v>0</v>
      </c>
      <c r="M41" s="105">
        <v>0</v>
      </c>
      <c r="N41" s="105">
        <v>0</v>
      </c>
      <c r="O41" s="105">
        <v>250000</v>
      </c>
      <c r="P41" s="105">
        <v>0</v>
      </c>
      <c r="Q41" s="105">
        <v>0</v>
      </c>
      <c r="R41" s="105">
        <v>0</v>
      </c>
      <c r="S41" s="105">
        <v>0</v>
      </c>
      <c r="T41" s="105">
        <v>0</v>
      </c>
    </row>
    <row r="42" s="102" customFormat="1" ht="19.5" customHeight="1" spans="1:20">
      <c r="A42" s="106" t="s">
        <v>192</v>
      </c>
      <c r="B42" s="106"/>
      <c r="C42" s="106"/>
      <c r="D42" s="106" t="s">
        <v>193</v>
      </c>
      <c r="E42" s="105">
        <v>0</v>
      </c>
      <c r="F42" s="105">
        <v>0</v>
      </c>
      <c r="G42" s="105">
        <v>0</v>
      </c>
      <c r="H42" s="105">
        <v>250000</v>
      </c>
      <c r="I42" s="105">
        <v>0</v>
      </c>
      <c r="J42" s="105">
        <v>250000</v>
      </c>
      <c r="K42" s="105">
        <v>250000</v>
      </c>
      <c r="L42" s="105">
        <v>0</v>
      </c>
      <c r="M42" s="105">
        <v>0</v>
      </c>
      <c r="N42" s="105">
        <v>0</v>
      </c>
      <c r="O42" s="105">
        <v>250000</v>
      </c>
      <c r="P42" s="105">
        <v>0</v>
      </c>
      <c r="Q42" s="105">
        <v>0</v>
      </c>
      <c r="R42" s="105">
        <v>0</v>
      </c>
      <c r="S42" s="105">
        <v>0</v>
      </c>
      <c r="T42" s="105">
        <v>0</v>
      </c>
    </row>
    <row r="43" s="102" customFormat="1" ht="19.5" customHeight="1" spans="1:20">
      <c r="A43" s="106" t="s">
        <v>194</v>
      </c>
      <c r="B43" s="106"/>
      <c r="C43" s="106"/>
      <c r="D43" s="106" t="s">
        <v>195</v>
      </c>
      <c r="E43" s="105">
        <v>0</v>
      </c>
      <c r="F43" s="105">
        <v>0</v>
      </c>
      <c r="G43" s="105">
        <v>0</v>
      </c>
      <c r="H43" s="105">
        <v>40000</v>
      </c>
      <c r="I43" s="105">
        <v>0</v>
      </c>
      <c r="J43" s="105">
        <v>40000</v>
      </c>
      <c r="K43" s="105">
        <v>40000</v>
      </c>
      <c r="L43" s="105">
        <v>0</v>
      </c>
      <c r="M43" s="105">
        <v>0</v>
      </c>
      <c r="N43" s="105">
        <v>0</v>
      </c>
      <c r="O43" s="105">
        <v>40000</v>
      </c>
      <c r="P43" s="105">
        <v>0</v>
      </c>
      <c r="Q43" s="105">
        <v>0</v>
      </c>
      <c r="R43" s="105">
        <v>0</v>
      </c>
      <c r="S43" s="105">
        <v>0</v>
      </c>
      <c r="T43" s="105">
        <v>0</v>
      </c>
    </row>
    <row r="44" s="102" customFormat="1" ht="19.5" customHeight="1" spans="1:20">
      <c r="A44" s="106" t="s">
        <v>196</v>
      </c>
      <c r="B44" s="106"/>
      <c r="C44" s="106"/>
      <c r="D44" s="106" t="s">
        <v>197</v>
      </c>
      <c r="E44" s="105">
        <v>0</v>
      </c>
      <c r="F44" s="105">
        <v>0</v>
      </c>
      <c r="G44" s="105">
        <v>0</v>
      </c>
      <c r="H44" s="105">
        <v>40000</v>
      </c>
      <c r="I44" s="105">
        <v>0</v>
      </c>
      <c r="J44" s="105">
        <v>40000</v>
      </c>
      <c r="K44" s="105">
        <v>40000</v>
      </c>
      <c r="L44" s="105">
        <v>0</v>
      </c>
      <c r="M44" s="105">
        <v>0</v>
      </c>
      <c r="N44" s="105">
        <v>0</v>
      </c>
      <c r="O44" s="105">
        <v>40000</v>
      </c>
      <c r="P44" s="105">
        <v>0</v>
      </c>
      <c r="Q44" s="105">
        <v>0</v>
      </c>
      <c r="R44" s="105">
        <v>0</v>
      </c>
      <c r="S44" s="105">
        <v>0</v>
      </c>
      <c r="T44" s="105">
        <v>0</v>
      </c>
    </row>
    <row r="45" s="102" customFormat="1" ht="19.5" customHeight="1" spans="1:20">
      <c r="A45" s="106" t="s">
        <v>198</v>
      </c>
      <c r="B45" s="106"/>
      <c r="C45" s="106"/>
      <c r="D45" s="106" t="s">
        <v>197</v>
      </c>
      <c r="E45" s="105">
        <v>0</v>
      </c>
      <c r="F45" s="105">
        <v>0</v>
      </c>
      <c r="G45" s="105">
        <v>0</v>
      </c>
      <c r="H45" s="105">
        <v>40000</v>
      </c>
      <c r="I45" s="105">
        <v>0</v>
      </c>
      <c r="J45" s="105">
        <v>40000</v>
      </c>
      <c r="K45" s="105">
        <v>40000</v>
      </c>
      <c r="L45" s="105">
        <v>0</v>
      </c>
      <c r="M45" s="105">
        <v>0</v>
      </c>
      <c r="N45" s="105">
        <v>0</v>
      </c>
      <c r="O45" s="105">
        <v>40000</v>
      </c>
      <c r="P45" s="105">
        <v>0</v>
      </c>
      <c r="Q45" s="105">
        <v>0</v>
      </c>
      <c r="R45" s="105">
        <v>0</v>
      </c>
      <c r="S45" s="105">
        <v>0</v>
      </c>
      <c r="T45" s="105">
        <v>0</v>
      </c>
    </row>
    <row r="46" s="102" customFormat="1" ht="19.5" customHeight="1" spans="1:20">
      <c r="A46" s="106" t="s">
        <v>199</v>
      </c>
      <c r="B46" s="106"/>
      <c r="C46" s="106"/>
      <c r="D46" s="106" t="s">
        <v>200</v>
      </c>
      <c r="E46" s="105">
        <v>4217.52</v>
      </c>
      <c r="F46" s="105">
        <v>4217.52</v>
      </c>
      <c r="G46" s="105">
        <v>0</v>
      </c>
      <c r="H46" s="105">
        <v>753272.16</v>
      </c>
      <c r="I46" s="105">
        <v>753272.16</v>
      </c>
      <c r="J46" s="105">
        <v>0</v>
      </c>
      <c r="K46" s="105">
        <v>757489.68</v>
      </c>
      <c r="L46" s="105">
        <v>757489.68</v>
      </c>
      <c r="M46" s="105">
        <v>757489.68</v>
      </c>
      <c r="N46" s="105">
        <v>0</v>
      </c>
      <c r="O46" s="105">
        <v>0</v>
      </c>
      <c r="P46" s="105">
        <v>0</v>
      </c>
      <c r="Q46" s="105">
        <v>0</v>
      </c>
      <c r="R46" s="105">
        <v>0</v>
      </c>
      <c r="S46" s="105">
        <v>0</v>
      </c>
      <c r="T46" s="105">
        <v>0</v>
      </c>
    </row>
    <row r="47" s="102" customFormat="1" ht="19.5" customHeight="1" spans="1:20">
      <c r="A47" s="106" t="s">
        <v>201</v>
      </c>
      <c r="B47" s="106"/>
      <c r="C47" s="106"/>
      <c r="D47" s="106" t="s">
        <v>202</v>
      </c>
      <c r="E47" s="105">
        <v>4217.52</v>
      </c>
      <c r="F47" s="105">
        <v>4217.52</v>
      </c>
      <c r="G47" s="105">
        <v>0</v>
      </c>
      <c r="H47" s="105">
        <v>753272.16</v>
      </c>
      <c r="I47" s="105">
        <v>753272.16</v>
      </c>
      <c r="J47" s="105">
        <v>0</v>
      </c>
      <c r="K47" s="105">
        <v>757489.68</v>
      </c>
      <c r="L47" s="105">
        <v>757489.68</v>
      </c>
      <c r="M47" s="105">
        <v>757489.68</v>
      </c>
      <c r="N47" s="105">
        <v>0</v>
      </c>
      <c r="O47" s="105">
        <v>0</v>
      </c>
      <c r="P47" s="105">
        <v>0</v>
      </c>
      <c r="Q47" s="105">
        <v>0</v>
      </c>
      <c r="R47" s="105">
        <v>0</v>
      </c>
      <c r="S47" s="105">
        <v>0</v>
      </c>
      <c r="T47" s="105">
        <v>0</v>
      </c>
    </row>
    <row r="48" s="102" customFormat="1" ht="19.5" customHeight="1" spans="1:20">
      <c r="A48" s="106" t="s">
        <v>203</v>
      </c>
      <c r="B48" s="106"/>
      <c r="C48" s="106"/>
      <c r="D48" s="106" t="s">
        <v>204</v>
      </c>
      <c r="E48" s="105">
        <v>4217.52</v>
      </c>
      <c r="F48" s="105">
        <v>4217.52</v>
      </c>
      <c r="G48" s="105">
        <v>0</v>
      </c>
      <c r="H48" s="105">
        <v>753272.16</v>
      </c>
      <c r="I48" s="105">
        <v>753272.16</v>
      </c>
      <c r="J48" s="105">
        <v>0</v>
      </c>
      <c r="K48" s="105">
        <v>757489.68</v>
      </c>
      <c r="L48" s="105">
        <v>757489.68</v>
      </c>
      <c r="M48" s="105">
        <v>757489.68</v>
      </c>
      <c r="N48" s="105">
        <v>0</v>
      </c>
      <c r="O48" s="105">
        <v>0</v>
      </c>
      <c r="P48" s="105">
        <v>0</v>
      </c>
      <c r="Q48" s="105">
        <v>0</v>
      </c>
      <c r="R48" s="105">
        <v>0</v>
      </c>
      <c r="S48" s="105">
        <v>0</v>
      </c>
      <c r="T48" s="105">
        <v>0</v>
      </c>
    </row>
    <row r="49" s="102" customFormat="1" ht="19.5" customHeight="1" spans="1:20">
      <c r="A49" s="106" t="s">
        <v>254</v>
      </c>
      <c r="B49" s="106"/>
      <c r="C49" s="106"/>
      <c r="D49" s="106"/>
      <c r="E49" s="106"/>
      <c r="F49" s="106"/>
      <c r="G49" s="106"/>
      <c r="H49" s="106"/>
      <c r="I49" s="106"/>
      <c r="J49" s="106"/>
      <c r="K49" s="106"/>
      <c r="L49" s="106"/>
      <c r="M49" s="106"/>
      <c r="N49" s="106"/>
      <c r="O49" s="106"/>
      <c r="P49" s="106"/>
      <c r="Q49" s="106"/>
      <c r="R49" s="106"/>
      <c r="S49" s="106"/>
      <c r="T49" s="106"/>
    </row>
    <row r="50" s="102" customFormat="1" ht="19.5" customHeight="1" spans="1:20">
      <c r="A50" s="106" t="s">
        <v>255</v>
      </c>
      <c r="B50" s="106"/>
      <c r="C50" s="106"/>
      <c r="D50" s="106"/>
      <c r="E50" s="106"/>
      <c r="F50" s="106"/>
      <c r="G50" s="106"/>
      <c r="H50" s="106"/>
      <c r="I50" s="106"/>
      <c r="J50" s="106"/>
      <c r="K50" s="106"/>
      <c r="L50" s="106"/>
      <c r="M50" s="106"/>
      <c r="N50" s="106"/>
      <c r="O50" s="106"/>
      <c r="P50" s="106"/>
      <c r="Q50" s="106"/>
      <c r="R50" s="106"/>
      <c r="S50" s="106"/>
      <c r="T50" s="106"/>
    </row>
    <row r="51" s="102" customFormat="1"/>
    <row r="52" s="102" customFormat="1"/>
  </sheetData>
  <mergeCells count="6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50:T5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3" sqref="$A3:$XFD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6" t="s">
        <v>256</v>
      </c>
    </row>
    <row r="2" spans="9:9">
      <c r="I2" s="100" t="s">
        <v>257</v>
      </c>
    </row>
    <row r="3" spans="1:9">
      <c r="A3" s="100" t="s">
        <v>2</v>
      </c>
      <c r="I3" s="100" t="s">
        <v>3</v>
      </c>
    </row>
    <row r="4" ht="19.5" customHeight="1" spans="1:9">
      <c r="A4" s="91" t="s">
        <v>251</v>
      </c>
      <c r="B4" s="91"/>
      <c r="C4" s="91"/>
      <c r="D4" s="91" t="s">
        <v>250</v>
      </c>
      <c r="E4" s="91"/>
      <c r="F4" s="91"/>
      <c r="G4" s="91"/>
      <c r="H4" s="91"/>
      <c r="I4" s="91"/>
    </row>
    <row r="5" ht="19.5" customHeight="1" spans="1:9">
      <c r="A5" s="91" t="s">
        <v>258</v>
      </c>
      <c r="B5" s="91" t="s">
        <v>123</v>
      </c>
      <c r="C5" s="91" t="s">
        <v>8</v>
      </c>
      <c r="D5" s="91" t="s">
        <v>258</v>
      </c>
      <c r="E5" s="91" t="s">
        <v>123</v>
      </c>
      <c r="F5" s="91" t="s">
        <v>8</v>
      </c>
      <c r="G5" s="91" t="s">
        <v>258</v>
      </c>
      <c r="H5" s="91" t="s">
        <v>123</v>
      </c>
      <c r="I5" s="91" t="s">
        <v>8</v>
      </c>
    </row>
    <row r="6" ht="19.5" customHeight="1" spans="1:9">
      <c r="A6" s="91"/>
      <c r="B6" s="91"/>
      <c r="C6" s="91"/>
      <c r="D6" s="91"/>
      <c r="E6" s="91"/>
      <c r="F6" s="91"/>
      <c r="G6" s="91"/>
      <c r="H6" s="91"/>
      <c r="I6" s="91"/>
    </row>
    <row r="7" ht="19.5" customHeight="1" spans="1:9">
      <c r="A7" s="86" t="s">
        <v>259</v>
      </c>
      <c r="B7" s="86" t="s">
        <v>260</v>
      </c>
      <c r="C7" s="88">
        <v>10122112.17</v>
      </c>
      <c r="D7" s="86" t="s">
        <v>261</v>
      </c>
      <c r="E7" s="86" t="s">
        <v>262</v>
      </c>
      <c r="F7" s="88">
        <v>877850.3</v>
      </c>
      <c r="G7" s="86" t="s">
        <v>263</v>
      </c>
      <c r="H7" s="86" t="s">
        <v>264</v>
      </c>
      <c r="I7" s="88">
        <v>0</v>
      </c>
    </row>
    <row r="8" ht="19.5" customHeight="1" spans="1:9">
      <c r="A8" s="86" t="s">
        <v>265</v>
      </c>
      <c r="B8" s="86" t="s">
        <v>266</v>
      </c>
      <c r="C8" s="88">
        <v>1650884</v>
      </c>
      <c r="D8" s="86" t="s">
        <v>267</v>
      </c>
      <c r="E8" s="86" t="s">
        <v>268</v>
      </c>
      <c r="F8" s="88">
        <v>130947.71</v>
      </c>
      <c r="G8" s="86" t="s">
        <v>269</v>
      </c>
      <c r="H8" s="86" t="s">
        <v>270</v>
      </c>
      <c r="I8" s="88">
        <v>0</v>
      </c>
    </row>
    <row r="9" ht="19.5" customHeight="1" spans="1:9">
      <c r="A9" s="86" t="s">
        <v>271</v>
      </c>
      <c r="B9" s="86" t="s">
        <v>272</v>
      </c>
      <c r="C9" s="88">
        <v>4267589.5</v>
      </c>
      <c r="D9" s="86" t="s">
        <v>273</v>
      </c>
      <c r="E9" s="86" t="s">
        <v>274</v>
      </c>
      <c r="F9" s="88">
        <v>0</v>
      </c>
      <c r="G9" s="86" t="s">
        <v>275</v>
      </c>
      <c r="H9" s="86" t="s">
        <v>276</v>
      </c>
      <c r="I9" s="88">
        <v>0</v>
      </c>
    </row>
    <row r="10" ht="19.5" customHeight="1" spans="1:9">
      <c r="A10" s="86" t="s">
        <v>277</v>
      </c>
      <c r="B10" s="86" t="s">
        <v>278</v>
      </c>
      <c r="C10" s="88">
        <v>1503365</v>
      </c>
      <c r="D10" s="86" t="s">
        <v>279</v>
      </c>
      <c r="E10" s="86" t="s">
        <v>280</v>
      </c>
      <c r="F10" s="88">
        <v>0</v>
      </c>
      <c r="G10" s="86" t="s">
        <v>281</v>
      </c>
      <c r="H10" s="86" t="s">
        <v>282</v>
      </c>
      <c r="I10" s="88">
        <v>0</v>
      </c>
    </row>
    <row r="11" ht="19.5" customHeight="1" spans="1:9">
      <c r="A11" s="86" t="s">
        <v>283</v>
      </c>
      <c r="B11" s="86" t="s">
        <v>284</v>
      </c>
      <c r="C11" s="88">
        <v>0</v>
      </c>
      <c r="D11" s="86" t="s">
        <v>285</v>
      </c>
      <c r="E11" s="86" t="s">
        <v>286</v>
      </c>
      <c r="F11" s="88">
        <v>0</v>
      </c>
      <c r="G11" s="86" t="s">
        <v>287</v>
      </c>
      <c r="H11" s="86" t="s">
        <v>288</v>
      </c>
      <c r="I11" s="88">
        <v>0</v>
      </c>
    </row>
    <row r="12" ht="19.5" customHeight="1" spans="1:9">
      <c r="A12" s="86" t="s">
        <v>289</v>
      </c>
      <c r="B12" s="86" t="s">
        <v>290</v>
      </c>
      <c r="C12" s="88">
        <v>0</v>
      </c>
      <c r="D12" s="86" t="s">
        <v>291</v>
      </c>
      <c r="E12" s="86" t="s">
        <v>292</v>
      </c>
      <c r="F12" s="88">
        <v>9526</v>
      </c>
      <c r="G12" s="86" t="s">
        <v>293</v>
      </c>
      <c r="H12" s="86" t="s">
        <v>294</v>
      </c>
      <c r="I12" s="88">
        <v>0</v>
      </c>
    </row>
    <row r="13" ht="19.5" customHeight="1" spans="1:9">
      <c r="A13" s="86" t="s">
        <v>295</v>
      </c>
      <c r="B13" s="86" t="s">
        <v>296</v>
      </c>
      <c r="C13" s="88">
        <v>976242.08</v>
      </c>
      <c r="D13" s="86" t="s">
        <v>297</v>
      </c>
      <c r="E13" s="86" t="s">
        <v>298</v>
      </c>
      <c r="F13" s="88">
        <v>17500</v>
      </c>
      <c r="G13" s="86" t="s">
        <v>299</v>
      </c>
      <c r="H13" s="86" t="s">
        <v>300</v>
      </c>
      <c r="I13" s="88">
        <v>0</v>
      </c>
    </row>
    <row r="14" ht="19.5" customHeight="1" spans="1:9">
      <c r="A14" s="86" t="s">
        <v>301</v>
      </c>
      <c r="B14" s="86" t="s">
        <v>302</v>
      </c>
      <c r="C14" s="88">
        <v>4429.69</v>
      </c>
      <c r="D14" s="86" t="s">
        <v>303</v>
      </c>
      <c r="E14" s="86" t="s">
        <v>304</v>
      </c>
      <c r="F14" s="88">
        <v>31922.29</v>
      </c>
      <c r="G14" s="86" t="s">
        <v>305</v>
      </c>
      <c r="H14" s="86" t="s">
        <v>306</v>
      </c>
      <c r="I14" s="88">
        <v>0</v>
      </c>
    </row>
    <row r="15" ht="19.5" customHeight="1" spans="1:9">
      <c r="A15" s="86" t="s">
        <v>307</v>
      </c>
      <c r="B15" s="86" t="s">
        <v>308</v>
      </c>
      <c r="C15" s="88">
        <v>456099.34</v>
      </c>
      <c r="D15" s="86" t="s">
        <v>309</v>
      </c>
      <c r="E15" s="86" t="s">
        <v>310</v>
      </c>
      <c r="F15" s="88">
        <v>70200</v>
      </c>
      <c r="G15" s="86" t="s">
        <v>311</v>
      </c>
      <c r="H15" s="86" t="s">
        <v>312</v>
      </c>
      <c r="I15" s="88">
        <v>0</v>
      </c>
    </row>
    <row r="16" ht="19.5" customHeight="1" spans="1:9">
      <c r="A16" s="86" t="s">
        <v>313</v>
      </c>
      <c r="B16" s="86" t="s">
        <v>314</v>
      </c>
      <c r="C16" s="88">
        <v>399670</v>
      </c>
      <c r="D16" s="86" t="s">
        <v>315</v>
      </c>
      <c r="E16" s="86" t="s">
        <v>316</v>
      </c>
      <c r="F16" s="88">
        <v>0</v>
      </c>
      <c r="G16" s="86" t="s">
        <v>317</v>
      </c>
      <c r="H16" s="86" t="s">
        <v>318</v>
      </c>
      <c r="I16" s="88">
        <v>0</v>
      </c>
    </row>
    <row r="17" ht="19.5" customHeight="1" spans="1:9">
      <c r="A17" s="86" t="s">
        <v>319</v>
      </c>
      <c r="B17" s="86" t="s">
        <v>320</v>
      </c>
      <c r="C17" s="88">
        <v>32343.88</v>
      </c>
      <c r="D17" s="86" t="s">
        <v>321</v>
      </c>
      <c r="E17" s="86" t="s">
        <v>322</v>
      </c>
      <c r="F17" s="88">
        <v>68700</v>
      </c>
      <c r="G17" s="86" t="s">
        <v>323</v>
      </c>
      <c r="H17" s="86" t="s">
        <v>324</v>
      </c>
      <c r="I17" s="88">
        <v>0</v>
      </c>
    </row>
    <row r="18" ht="19.5" customHeight="1" spans="1:9">
      <c r="A18" s="86" t="s">
        <v>325</v>
      </c>
      <c r="B18" s="86" t="s">
        <v>326</v>
      </c>
      <c r="C18" s="88">
        <v>757489.68</v>
      </c>
      <c r="D18" s="86" t="s">
        <v>327</v>
      </c>
      <c r="E18" s="86" t="s">
        <v>328</v>
      </c>
      <c r="F18" s="88">
        <v>0</v>
      </c>
      <c r="G18" s="86" t="s">
        <v>329</v>
      </c>
      <c r="H18" s="86" t="s">
        <v>330</v>
      </c>
      <c r="I18" s="88">
        <v>0</v>
      </c>
    </row>
    <row r="19" ht="19.5" customHeight="1" spans="1:9">
      <c r="A19" s="86" t="s">
        <v>331</v>
      </c>
      <c r="B19" s="86" t="s">
        <v>332</v>
      </c>
      <c r="C19" s="88">
        <v>73999</v>
      </c>
      <c r="D19" s="86" t="s">
        <v>333</v>
      </c>
      <c r="E19" s="86" t="s">
        <v>334</v>
      </c>
      <c r="F19" s="88">
        <v>0</v>
      </c>
      <c r="G19" s="86" t="s">
        <v>335</v>
      </c>
      <c r="H19" s="86" t="s">
        <v>336</v>
      </c>
      <c r="I19" s="88">
        <v>0</v>
      </c>
    </row>
    <row r="20" ht="19.5" customHeight="1" spans="1:9">
      <c r="A20" s="86" t="s">
        <v>337</v>
      </c>
      <c r="B20" s="86" t="s">
        <v>338</v>
      </c>
      <c r="C20" s="88">
        <v>0</v>
      </c>
      <c r="D20" s="86" t="s">
        <v>339</v>
      </c>
      <c r="E20" s="86" t="s">
        <v>340</v>
      </c>
      <c r="F20" s="88">
        <v>0</v>
      </c>
      <c r="G20" s="86" t="s">
        <v>341</v>
      </c>
      <c r="H20" s="86" t="s">
        <v>342</v>
      </c>
      <c r="I20" s="88">
        <v>0</v>
      </c>
    </row>
    <row r="21" ht="19.5" customHeight="1" spans="1:9">
      <c r="A21" s="86" t="s">
        <v>343</v>
      </c>
      <c r="B21" s="86" t="s">
        <v>344</v>
      </c>
      <c r="C21" s="88">
        <v>365769</v>
      </c>
      <c r="D21" s="86" t="s">
        <v>345</v>
      </c>
      <c r="E21" s="86" t="s">
        <v>346</v>
      </c>
      <c r="F21" s="88">
        <v>0</v>
      </c>
      <c r="G21" s="86" t="s">
        <v>347</v>
      </c>
      <c r="H21" s="86" t="s">
        <v>348</v>
      </c>
      <c r="I21" s="88">
        <v>0</v>
      </c>
    </row>
    <row r="22" ht="19.5" customHeight="1" spans="1:9">
      <c r="A22" s="86" t="s">
        <v>349</v>
      </c>
      <c r="B22" s="86" t="s">
        <v>350</v>
      </c>
      <c r="C22" s="88">
        <v>0</v>
      </c>
      <c r="D22" s="86" t="s">
        <v>351</v>
      </c>
      <c r="E22" s="86" t="s">
        <v>352</v>
      </c>
      <c r="F22" s="88">
        <v>0</v>
      </c>
      <c r="G22" s="86" t="s">
        <v>353</v>
      </c>
      <c r="H22" s="86" t="s">
        <v>354</v>
      </c>
      <c r="I22" s="88">
        <v>0</v>
      </c>
    </row>
    <row r="23" ht="19.5" customHeight="1" spans="1:9">
      <c r="A23" s="86" t="s">
        <v>355</v>
      </c>
      <c r="B23" s="86" t="s">
        <v>356</v>
      </c>
      <c r="C23" s="88">
        <v>0</v>
      </c>
      <c r="D23" s="86" t="s">
        <v>357</v>
      </c>
      <c r="E23" s="86" t="s">
        <v>358</v>
      </c>
      <c r="F23" s="88">
        <v>14643</v>
      </c>
      <c r="G23" s="86" t="s">
        <v>359</v>
      </c>
      <c r="H23" s="86" t="s">
        <v>360</v>
      </c>
      <c r="I23" s="88">
        <v>0</v>
      </c>
    </row>
    <row r="24" ht="19.5" customHeight="1" spans="1:9">
      <c r="A24" s="86" t="s">
        <v>361</v>
      </c>
      <c r="B24" s="86" t="s">
        <v>362</v>
      </c>
      <c r="C24" s="88">
        <v>0</v>
      </c>
      <c r="D24" s="86" t="s">
        <v>363</v>
      </c>
      <c r="E24" s="86" t="s">
        <v>364</v>
      </c>
      <c r="F24" s="88">
        <v>0</v>
      </c>
      <c r="G24" s="86" t="s">
        <v>365</v>
      </c>
      <c r="H24" s="86" t="s">
        <v>366</v>
      </c>
      <c r="I24" s="88">
        <v>0</v>
      </c>
    </row>
    <row r="25" ht="19.5" customHeight="1" spans="1:9">
      <c r="A25" s="86" t="s">
        <v>367</v>
      </c>
      <c r="B25" s="86" t="s">
        <v>368</v>
      </c>
      <c r="C25" s="88">
        <v>357828</v>
      </c>
      <c r="D25" s="86" t="s">
        <v>369</v>
      </c>
      <c r="E25" s="86" t="s">
        <v>370</v>
      </c>
      <c r="F25" s="88">
        <v>0</v>
      </c>
      <c r="G25" s="86" t="s">
        <v>371</v>
      </c>
      <c r="H25" s="86" t="s">
        <v>372</v>
      </c>
      <c r="I25" s="88">
        <v>0</v>
      </c>
    </row>
    <row r="26" ht="19.5" customHeight="1" spans="1:9">
      <c r="A26" s="86" t="s">
        <v>373</v>
      </c>
      <c r="B26" s="86" t="s">
        <v>374</v>
      </c>
      <c r="C26" s="88">
        <v>0</v>
      </c>
      <c r="D26" s="86" t="s">
        <v>375</v>
      </c>
      <c r="E26" s="86" t="s">
        <v>376</v>
      </c>
      <c r="F26" s="88">
        <v>0</v>
      </c>
      <c r="G26" s="86" t="s">
        <v>377</v>
      </c>
      <c r="H26" s="86" t="s">
        <v>378</v>
      </c>
      <c r="I26" s="88">
        <v>0</v>
      </c>
    </row>
    <row r="27" ht="19.5" customHeight="1" spans="1:9">
      <c r="A27" s="86" t="s">
        <v>379</v>
      </c>
      <c r="B27" s="86" t="s">
        <v>380</v>
      </c>
      <c r="C27" s="88">
        <v>0</v>
      </c>
      <c r="D27" s="86" t="s">
        <v>381</v>
      </c>
      <c r="E27" s="86" t="s">
        <v>382</v>
      </c>
      <c r="F27" s="88">
        <v>36000</v>
      </c>
      <c r="G27" s="86" t="s">
        <v>383</v>
      </c>
      <c r="H27" s="86" t="s">
        <v>384</v>
      </c>
      <c r="I27" s="88">
        <v>0</v>
      </c>
    </row>
    <row r="28" ht="19.5" customHeight="1" spans="1:9">
      <c r="A28" s="86" t="s">
        <v>385</v>
      </c>
      <c r="B28" s="86" t="s">
        <v>386</v>
      </c>
      <c r="C28" s="88">
        <v>0</v>
      </c>
      <c r="D28" s="86" t="s">
        <v>387</v>
      </c>
      <c r="E28" s="86" t="s">
        <v>388</v>
      </c>
      <c r="F28" s="88">
        <v>0</v>
      </c>
      <c r="G28" s="86" t="s">
        <v>389</v>
      </c>
      <c r="H28" s="86" t="s">
        <v>390</v>
      </c>
      <c r="I28" s="88">
        <v>0</v>
      </c>
    </row>
    <row r="29" ht="19.5" customHeight="1" spans="1:9">
      <c r="A29" s="86" t="s">
        <v>391</v>
      </c>
      <c r="B29" s="86" t="s">
        <v>392</v>
      </c>
      <c r="C29" s="88">
        <v>0</v>
      </c>
      <c r="D29" s="86" t="s">
        <v>393</v>
      </c>
      <c r="E29" s="86" t="s">
        <v>394</v>
      </c>
      <c r="F29" s="88">
        <v>122243.88</v>
      </c>
      <c r="G29" s="86" t="s">
        <v>395</v>
      </c>
      <c r="H29" s="86" t="s">
        <v>396</v>
      </c>
      <c r="I29" s="88">
        <v>0</v>
      </c>
    </row>
    <row r="30" ht="19.5" customHeight="1" spans="1:9">
      <c r="A30" s="86" t="s">
        <v>397</v>
      </c>
      <c r="B30" s="86" t="s">
        <v>398</v>
      </c>
      <c r="C30" s="88">
        <v>0</v>
      </c>
      <c r="D30" s="86" t="s">
        <v>399</v>
      </c>
      <c r="E30" s="86" t="s">
        <v>400</v>
      </c>
      <c r="F30" s="88">
        <v>1380</v>
      </c>
      <c r="G30" s="86" t="s">
        <v>401</v>
      </c>
      <c r="H30" s="86" t="s">
        <v>216</v>
      </c>
      <c r="I30" s="88">
        <v>0</v>
      </c>
    </row>
    <row r="31" ht="19.5" customHeight="1" spans="1:9">
      <c r="A31" s="86" t="s">
        <v>402</v>
      </c>
      <c r="B31" s="86" t="s">
        <v>403</v>
      </c>
      <c r="C31" s="88">
        <v>0</v>
      </c>
      <c r="D31" s="86" t="s">
        <v>404</v>
      </c>
      <c r="E31" s="86" t="s">
        <v>405</v>
      </c>
      <c r="F31" s="88">
        <v>47732.82</v>
      </c>
      <c r="G31" s="86" t="s">
        <v>406</v>
      </c>
      <c r="H31" s="86" t="s">
        <v>407</v>
      </c>
      <c r="I31" s="88">
        <v>0</v>
      </c>
    </row>
    <row r="32" ht="19.5" customHeight="1" spans="1:9">
      <c r="A32" s="86" t="s">
        <v>408</v>
      </c>
      <c r="B32" s="86" t="s">
        <v>409</v>
      </c>
      <c r="C32" s="88">
        <v>0</v>
      </c>
      <c r="D32" s="86" t="s">
        <v>410</v>
      </c>
      <c r="E32" s="86" t="s">
        <v>411</v>
      </c>
      <c r="F32" s="88">
        <v>296654.6</v>
      </c>
      <c r="G32" s="86" t="s">
        <v>412</v>
      </c>
      <c r="H32" s="86" t="s">
        <v>413</v>
      </c>
      <c r="I32" s="88">
        <v>0</v>
      </c>
    </row>
    <row r="33" ht="19.5" customHeight="1" spans="1:9">
      <c r="A33" s="86" t="s">
        <v>414</v>
      </c>
      <c r="B33" s="86" t="s">
        <v>415</v>
      </c>
      <c r="C33" s="88">
        <v>7941</v>
      </c>
      <c r="D33" s="86" t="s">
        <v>416</v>
      </c>
      <c r="E33" s="86" t="s">
        <v>417</v>
      </c>
      <c r="F33" s="88">
        <v>0</v>
      </c>
      <c r="G33" s="86" t="s">
        <v>418</v>
      </c>
      <c r="H33" s="86" t="s">
        <v>419</v>
      </c>
      <c r="I33" s="88">
        <v>0</v>
      </c>
    </row>
    <row r="34" ht="19.5" customHeight="1" spans="1:9">
      <c r="A34" s="86"/>
      <c r="B34" s="86"/>
      <c r="C34" s="101"/>
      <c r="D34" s="86" t="s">
        <v>420</v>
      </c>
      <c r="E34" s="86" t="s">
        <v>421</v>
      </c>
      <c r="F34" s="88">
        <v>30400</v>
      </c>
      <c r="G34" s="86" t="s">
        <v>422</v>
      </c>
      <c r="H34" s="86" t="s">
        <v>423</v>
      </c>
      <c r="I34" s="88">
        <v>0</v>
      </c>
    </row>
    <row r="35" ht="19.5" customHeight="1" spans="1:9">
      <c r="A35" s="86"/>
      <c r="B35" s="86"/>
      <c r="C35" s="101"/>
      <c r="D35" s="86" t="s">
        <v>424</v>
      </c>
      <c r="E35" s="86" t="s">
        <v>425</v>
      </c>
      <c r="F35" s="88">
        <v>0</v>
      </c>
      <c r="G35" s="86" t="s">
        <v>426</v>
      </c>
      <c r="H35" s="86" t="s">
        <v>427</v>
      </c>
      <c r="I35" s="88">
        <v>0</v>
      </c>
    </row>
    <row r="36" ht="19.5" customHeight="1" spans="1:9">
      <c r="A36" s="86"/>
      <c r="B36" s="86"/>
      <c r="C36" s="101"/>
      <c r="D36" s="86" t="s">
        <v>428</v>
      </c>
      <c r="E36" s="86" t="s">
        <v>429</v>
      </c>
      <c r="F36" s="88">
        <v>0</v>
      </c>
      <c r="G36" s="86"/>
      <c r="H36" s="86"/>
      <c r="I36" s="101"/>
    </row>
    <row r="37" ht="19.5" customHeight="1" spans="1:9">
      <c r="A37" s="86"/>
      <c r="B37" s="86"/>
      <c r="C37" s="101"/>
      <c r="D37" s="86" t="s">
        <v>430</v>
      </c>
      <c r="E37" s="86" t="s">
        <v>431</v>
      </c>
      <c r="F37" s="88">
        <v>0</v>
      </c>
      <c r="G37" s="86"/>
      <c r="H37" s="86"/>
      <c r="I37" s="101"/>
    </row>
    <row r="38" ht="19.5" customHeight="1" spans="1:9">
      <c r="A38" s="86"/>
      <c r="B38" s="86"/>
      <c r="C38" s="101"/>
      <c r="D38" s="86" t="s">
        <v>432</v>
      </c>
      <c r="E38" s="86" t="s">
        <v>433</v>
      </c>
      <c r="F38" s="88">
        <v>0</v>
      </c>
      <c r="G38" s="86"/>
      <c r="H38" s="86"/>
      <c r="I38" s="101"/>
    </row>
    <row r="39" ht="19.5" customHeight="1" spans="1:9">
      <c r="A39" s="86"/>
      <c r="B39" s="86"/>
      <c r="C39" s="101"/>
      <c r="D39" s="86" t="s">
        <v>434</v>
      </c>
      <c r="E39" s="86" t="s">
        <v>435</v>
      </c>
      <c r="F39" s="88">
        <v>0</v>
      </c>
      <c r="G39" s="86"/>
      <c r="H39" s="86"/>
      <c r="I39" s="101"/>
    </row>
    <row r="40" ht="19.5" customHeight="1" spans="1:9">
      <c r="A40" s="85" t="s">
        <v>436</v>
      </c>
      <c r="B40" s="85"/>
      <c r="C40" s="88">
        <v>10487881.17</v>
      </c>
      <c r="D40" s="85" t="s">
        <v>437</v>
      </c>
      <c r="E40" s="85"/>
      <c r="F40" s="85"/>
      <c r="G40" s="85"/>
      <c r="H40" s="85"/>
      <c r="I40" s="88">
        <v>877850.3</v>
      </c>
    </row>
    <row r="41" ht="19.5" customHeight="1" spans="1:9">
      <c r="A41" s="97" t="s">
        <v>438</v>
      </c>
      <c r="B41" s="97"/>
      <c r="C41" s="97"/>
      <c r="D41" s="97"/>
      <c r="E41" s="97"/>
      <c r="F41" s="97"/>
      <c r="G41" s="97"/>
      <c r="H41" s="97"/>
      <c r="I41" s="9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XFD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9" t="s">
        <v>439</v>
      </c>
    </row>
    <row r="2" spans="12:12">
      <c r="L2" s="100" t="s">
        <v>440</v>
      </c>
    </row>
    <row r="3" spans="1:12">
      <c r="A3" s="100" t="s">
        <v>2</v>
      </c>
      <c r="L3" s="100" t="s">
        <v>3</v>
      </c>
    </row>
    <row r="4" ht="15" customHeight="1" spans="1:12">
      <c r="A4" s="85" t="s">
        <v>441</v>
      </c>
      <c r="B4" s="85"/>
      <c r="C4" s="85"/>
      <c r="D4" s="85"/>
      <c r="E4" s="85"/>
      <c r="F4" s="85"/>
      <c r="G4" s="85"/>
      <c r="H4" s="85"/>
      <c r="I4" s="85"/>
      <c r="J4" s="85"/>
      <c r="K4" s="85"/>
      <c r="L4" s="85"/>
    </row>
    <row r="5" ht="15" customHeight="1" spans="1:12">
      <c r="A5" s="85" t="s">
        <v>258</v>
      </c>
      <c r="B5" s="85" t="s">
        <v>123</v>
      </c>
      <c r="C5" s="85" t="s">
        <v>8</v>
      </c>
      <c r="D5" s="85" t="s">
        <v>258</v>
      </c>
      <c r="E5" s="85" t="s">
        <v>123</v>
      </c>
      <c r="F5" s="85" t="s">
        <v>8</v>
      </c>
      <c r="G5" s="85" t="s">
        <v>258</v>
      </c>
      <c r="H5" s="85" t="s">
        <v>123</v>
      </c>
      <c r="I5" s="85" t="s">
        <v>8</v>
      </c>
      <c r="J5" s="85" t="s">
        <v>258</v>
      </c>
      <c r="K5" s="85" t="s">
        <v>123</v>
      </c>
      <c r="L5" s="85" t="s">
        <v>8</v>
      </c>
    </row>
    <row r="6" ht="15" customHeight="1" spans="1:12">
      <c r="A6" s="86" t="s">
        <v>259</v>
      </c>
      <c r="B6" s="86" t="s">
        <v>260</v>
      </c>
      <c r="C6" s="88">
        <v>0</v>
      </c>
      <c r="D6" s="86" t="s">
        <v>261</v>
      </c>
      <c r="E6" s="86" t="s">
        <v>262</v>
      </c>
      <c r="F6" s="88">
        <v>18803216.28</v>
      </c>
      <c r="G6" s="86" t="s">
        <v>442</v>
      </c>
      <c r="H6" s="86" t="s">
        <v>443</v>
      </c>
      <c r="I6" s="88">
        <v>180000</v>
      </c>
      <c r="J6" s="86" t="s">
        <v>444</v>
      </c>
      <c r="K6" s="86" t="s">
        <v>445</v>
      </c>
      <c r="L6" s="88">
        <v>0</v>
      </c>
    </row>
    <row r="7" ht="15" customHeight="1" spans="1:12">
      <c r="A7" s="86" t="s">
        <v>265</v>
      </c>
      <c r="B7" s="86" t="s">
        <v>266</v>
      </c>
      <c r="C7" s="88">
        <v>0</v>
      </c>
      <c r="D7" s="86" t="s">
        <v>267</v>
      </c>
      <c r="E7" s="86" t="s">
        <v>268</v>
      </c>
      <c r="F7" s="88">
        <v>1273561.72</v>
      </c>
      <c r="G7" s="86" t="s">
        <v>446</v>
      </c>
      <c r="H7" s="86" t="s">
        <v>270</v>
      </c>
      <c r="I7" s="88">
        <v>0</v>
      </c>
      <c r="J7" s="86" t="s">
        <v>447</v>
      </c>
      <c r="K7" s="86" t="s">
        <v>372</v>
      </c>
      <c r="L7" s="88">
        <v>0</v>
      </c>
    </row>
    <row r="8" ht="15" customHeight="1" spans="1:12">
      <c r="A8" s="86" t="s">
        <v>271</v>
      </c>
      <c r="B8" s="86" t="s">
        <v>272</v>
      </c>
      <c r="C8" s="88">
        <v>0</v>
      </c>
      <c r="D8" s="86" t="s">
        <v>273</v>
      </c>
      <c r="E8" s="86" t="s">
        <v>274</v>
      </c>
      <c r="F8" s="88">
        <v>96730.8</v>
      </c>
      <c r="G8" s="86" t="s">
        <v>448</v>
      </c>
      <c r="H8" s="86" t="s">
        <v>276</v>
      </c>
      <c r="I8" s="88">
        <v>0</v>
      </c>
      <c r="J8" s="86" t="s">
        <v>449</v>
      </c>
      <c r="K8" s="86" t="s">
        <v>396</v>
      </c>
      <c r="L8" s="88">
        <v>0</v>
      </c>
    </row>
    <row r="9" ht="15" customHeight="1" spans="1:12">
      <c r="A9" s="86" t="s">
        <v>277</v>
      </c>
      <c r="B9" s="86" t="s">
        <v>278</v>
      </c>
      <c r="C9" s="88">
        <v>0</v>
      </c>
      <c r="D9" s="86" t="s">
        <v>279</v>
      </c>
      <c r="E9" s="86" t="s">
        <v>280</v>
      </c>
      <c r="F9" s="88">
        <v>18000</v>
      </c>
      <c r="G9" s="86" t="s">
        <v>450</v>
      </c>
      <c r="H9" s="86" t="s">
        <v>282</v>
      </c>
      <c r="I9" s="88">
        <v>0</v>
      </c>
      <c r="J9" s="86" t="s">
        <v>365</v>
      </c>
      <c r="K9" s="86" t="s">
        <v>366</v>
      </c>
      <c r="L9" s="88">
        <v>0</v>
      </c>
    </row>
    <row r="10" ht="15" customHeight="1" spans="1:12">
      <c r="A10" s="86" t="s">
        <v>283</v>
      </c>
      <c r="B10" s="86" t="s">
        <v>284</v>
      </c>
      <c r="C10" s="88">
        <v>0</v>
      </c>
      <c r="D10" s="86" t="s">
        <v>285</v>
      </c>
      <c r="E10" s="86" t="s">
        <v>286</v>
      </c>
      <c r="F10" s="88">
        <v>0</v>
      </c>
      <c r="G10" s="86" t="s">
        <v>451</v>
      </c>
      <c r="H10" s="86" t="s">
        <v>288</v>
      </c>
      <c r="I10" s="88">
        <v>180000</v>
      </c>
      <c r="J10" s="86" t="s">
        <v>371</v>
      </c>
      <c r="K10" s="86" t="s">
        <v>372</v>
      </c>
      <c r="L10" s="88">
        <v>0</v>
      </c>
    </row>
    <row r="11" ht="15" customHeight="1" spans="1:12">
      <c r="A11" s="86" t="s">
        <v>289</v>
      </c>
      <c r="B11" s="86" t="s">
        <v>290</v>
      </c>
      <c r="C11" s="88">
        <v>0</v>
      </c>
      <c r="D11" s="86" t="s">
        <v>291</v>
      </c>
      <c r="E11" s="86" t="s">
        <v>292</v>
      </c>
      <c r="F11" s="88">
        <v>38456</v>
      </c>
      <c r="G11" s="86" t="s">
        <v>452</v>
      </c>
      <c r="H11" s="86" t="s">
        <v>294</v>
      </c>
      <c r="I11" s="88">
        <v>0</v>
      </c>
      <c r="J11" s="86" t="s">
        <v>377</v>
      </c>
      <c r="K11" s="86" t="s">
        <v>378</v>
      </c>
      <c r="L11" s="88">
        <v>0</v>
      </c>
    </row>
    <row r="12" ht="15" customHeight="1" spans="1:12">
      <c r="A12" s="86" t="s">
        <v>295</v>
      </c>
      <c r="B12" s="86" t="s">
        <v>296</v>
      </c>
      <c r="C12" s="88">
        <v>0</v>
      </c>
      <c r="D12" s="86" t="s">
        <v>297</v>
      </c>
      <c r="E12" s="86" t="s">
        <v>298</v>
      </c>
      <c r="F12" s="88">
        <v>61539.05</v>
      </c>
      <c r="G12" s="86" t="s">
        <v>453</v>
      </c>
      <c r="H12" s="86" t="s">
        <v>300</v>
      </c>
      <c r="I12" s="88">
        <v>0</v>
      </c>
      <c r="J12" s="86" t="s">
        <v>383</v>
      </c>
      <c r="K12" s="86" t="s">
        <v>384</v>
      </c>
      <c r="L12" s="88">
        <v>0</v>
      </c>
    </row>
    <row r="13" ht="15" customHeight="1" spans="1:12">
      <c r="A13" s="86" t="s">
        <v>301</v>
      </c>
      <c r="B13" s="86" t="s">
        <v>302</v>
      </c>
      <c r="C13" s="88">
        <v>0</v>
      </c>
      <c r="D13" s="86" t="s">
        <v>303</v>
      </c>
      <c r="E13" s="86" t="s">
        <v>304</v>
      </c>
      <c r="F13" s="88">
        <v>60000</v>
      </c>
      <c r="G13" s="86" t="s">
        <v>454</v>
      </c>
      <c r="H13" s="86" t="s">
        <v>306</v>
      </c>
      <c r="I13" s="88">
        <v>0</v>
      </c>
      <c r="J13" s="86" t="s">
        <v>389</v>
      </c>
      <c r="K13" s="86" t="s">
        <v>390</v>
      </c>
      <c r="L13" s="88">
        <v>0</v>
      </c>
    </row>
    <row r="14" ht="15" customHeight="1" spans="1:12">
      <c r="A14" s="86" t="s">
        <v>307</v>
      </c>
      <c r="B14" s="86" t="s">
        <v>308</v>
      </c>
      <c r="C14" s="88">
        <v>0</v>
      </c>
      <c r="D14" s="86" t="s">
        <v>309</v>
      </c>
      <c r="E14" s="86" t="s">
        <v>310</v>
      </c>
      <c r="F14" s="88">
        <v>18868.5</v>
      </c>
      <c r="G14" s="86" t="s">
        <v>455</v>
      </c>
      <c r="H14" s="86" t="s">
        <v>336</v>
      </c>
      <c r="I14" s="88">
        <v>0</v>
      </c>
      <c r="J14" s="86" t="s">
        <v>395</v>
      </c>
      <c r="K14" s="86" t="s">
        <v>396</v>
      </c>
      <c r="L14" s="88">
        <v>0</v>
      </c>
    </row>
    <row r="15" ht="15" customHeight="1" spans="1:12">
      <c r="A15" s="86" t="s">
        <v>313</v>
      </c>
      <c r="B15" s="86" t="s">
        <v>314</v>
      </c>
      <c r="C15" s="88">
        <v>0</v>
      </c>
      <c r="D15" s="86" t="s">
        <v>315</v>
      </c>
      <c r="E15" s="86" t="s">
        <v>316</v>
      </c>
      <c r="F15" s="88">
        <v>17703</v>
      </c>
      <c r="G15" s="86" t="s">
        <v>456</v>
      </c>
      <c r="H15" s="86" t="s">
        <v>342</v>
      </c>
      <c r="I15" s="88">
        <v>0</v>
      </c>
      <c r="J15" s="86" t="s">
        <v>457</v>
      </c>
      <c r="K15" s="86" t="s">
        <v>458</v>
      </c>
      <c r="L15" s="88">
        <v>0</v>
      </c>
    </row>
    <row r="16" ht="15" customHeight="1" spans="1:12">
      <c r="A16" s="86" t="s">
        <v>319</v>
      </c>
      <c r="B16" s="86" t="s">
        <v>320</v>
      </c>
      <c r="C16" s="88">
        <v>0</v>
      </c>
      <c r="D16" s="86" t="s">
        <v>321</v>
      </c>
      <c r="E16" s="86" t="s">
        <v>322</v>
      </c>
      <c r="F16" s="88">
        <v>290367.1</v>
      </c>
      <c r="G16" s="86" t="s">
        <v>459</v>
      </c>
      <c r="H16" s="86" t="s">
        <v>348</v>
      </c>
      <c r="I16" s="88">
        <v>0</v>
      </c>
      <c r="J16" s="86" t="s">
        <v>460</v>
      </c>
      <c r="K16" s="86" t="s">
        <v>461</v>
      </c>
      <c r="L16" s="88">
        <v>0</v>
      </c>
    </row>
    <row r="17" ht="15" customHeight="1" spans="1:12">
      <c r="A17" s="86" t="s">
        <v>325</v>
      </c>
      <c r="B17" s="86" t="s">
        <v>326</v>
      </c>
      <c r="C17" s="88">
        <v>0</v>
      </c>
      <c r="D17" s="86" t="s">
        <v>327</v>
      </c>
      <c r="E17" s="86" t="s">
        <v>328</v>
      </c>
      <c r="F17" s="88">
        <v>0</v>
      </c>
      <c r="G17" s="86" t="s">
        <v>462</v>
      </c>
      <c r="H17" s="86" t="s">
        <v>354</v>
      </c>
      <c r="I17" s="88">
        <v>0</v>
      </c>
      <c r="J17" s="86" t="s">
        <v>463</v>
      </c>
      <c r="K17" s="86" t="s">
        <v>464</v>
      </c>
      <c r="L17" s="88">
        <v>0</v>
      </c>
    </row>
    <row r="18" ht="15" customHeight="1" spans="1:12">
      <c r="A18" s="86" t="s">
        <v>331</v>
      </c>
      <c r="B18" s="86" t="s">
        <v>332</v>
      </c>
      <c r="C18" s="88">
        <v>0</v>
      </c>
      <c r="D18" s="86" t="s">
        <v>333</v>
      </c>
      <c r="E18" s="86" t="s">
        <v>334</v>
      </c>
      <c r="F18" s="88">
        <v>251819.32</v>
      </c>
      <c r="G18" s="86" t="s">
        <v>465</v>
      </c>
      <c r="H18" s="86" t="s">
        <v>466</v>
      </c>
      <c r="I18" s="88">
        <v>0</v>
      </c>
      <c r="J18" s="86" t="s">
        <v>467</v>
      </c>
      <c r="K18" s="86" t="s">
        <v>468</v>
      </c>
      <c r="L18" s="88">
        <v>0</v>
      </c>
    </row>
    <row r="19" ht="15" customHeight="1" spans="1:12">
      <c r="A19" s="86" t="s">
        <v>337</v>
      </c>
      <c r="B19" s="86" t="s">
        <v>338</v>
      </c>
      <c r="C19" s="88">
        <v>0</v>
      </c>
      <c r="D19" s="86" t="s">
        <v>339</v>
      </c>
      <c r="E19" s="86" t="s">
        <v>340</v>
      </c>
      <c r="F19" s="88">
        <v>33096.2</v>
      </c>
      <c r="G19" s="86" t="s">
        <v>263</v>
      </c>
      <c r="H19" s="86" t="s">
        <v>264</v>
      </c>
      <c r="I19" s="88">
        <v>2425646.9</v>
      </c>
      <c r="J19" s="86" t="s">
        <v>401</v>
      </c>
      <c r="K19" s="86" t="s">
        <v>216</v>
      </c>
      <c r="L19" s="88">
        <v>0</v>
      </c>
    </row>
    <row r="20" ht="15" customHeight="1" spans="1:12">
      <c r="A20" s="86" t="s">
        <v>343</v>
      </c>
      <c r="B20" s="86" t="s">
        <v>344</v>
      </c>
      <c r="C20" s="88">
        <v>0</v>
      </c>
      <c r="D20" s="86" t="s">
        <v>345</v>
      </c>
      <c r="E20" s="86" t="s">
        <v>346</v>
      </c>
      <c r="F20" s="88">
        <v>1320</v>
      </c>
      <c r="G20" s="86" t="s">
        <v>269</v>
      </c>
      <c r="H20" s="86" t="s">
        <v>270</v>
      </c>
      <c r="I20" s="88">
        <v>0</v>
      </c>
      <c r="J20" s="86" t="s">
        <v>406</v>
      </c>
      <c r="K20" s="86" t="s">
        <v>407</v>
      </c>
      <c r="L20" s="88">
        <v>0</v>
      </c>
    </row>
    <row r="21" ht="15" customHeight="1" spans="1:12">
      <c r="A21" s="86" t="s">
        <v>349</v>
      </c>
      <c r="B21" s="86" t="s">
        <v>350</v>
      </c>
      <c r="C21" s="88">
        <v>0</v>
      </c>
      <c r="D21" s="86" t="s">
        <v>351</v>
      </c>
      <c r="E21" s="86" t="s">
        <v>352</v>
      </c>
      <c r="F21" s="88">
        <v>652766</v>
      </c>
      <c r="G21" s="86" t="s">
        <v>275</v>
      </c>
      <c r="H21" s="86" t="s">
        <v>276</v>
      </c>
      <c r="I21" s="88">
        <v>137700</v>
      </c>
      <c r="J21" s="86" t="s">
        <v>412</v>
      </c>
      <c r="K21" s="86" t="s">
        <v>413</v>
      </c>
      <c r="L21" s="88">
        <v>0</v>
      </c>
    </row>
    <row r="22" ht="15" customHeight="1" spans="1:12">
      <c r="A22" s="86" t="s">
        <v>355</v>
      </c>
      <c r="B22" s="86" t="s">
        <v>356</v>
      </c>
      <c r="C22" s="88">
        <v>0</v>
      </c>
      <c r="D22" s="86" t="s">
        <v>357</v>
      </c>
      <c r="E22" s="86" t="s">
        <v>358</v>
      </c>
      <c r="F22" s="88">
        <v>0</v>
      </c>
      <c r="G22" s="86" t="s">
        <v>281</v>
      </c>
      <c r="H22" s="86" t="s">
        <v>282</v>
      </c>
      <c r="I22" s="88">
        <v>349850</v>
      </c>
      <c r="J22" s="86" t="s">
        <v>418</v>
      </c>
      <c r="K22" s="86" t="s">
        <v>419</v>
      </c>
      <c r="L22" s="88">
        <v>0</v>
      </c>
    </row>
    <row r="23" ht="15" customHeight="1" spans="1:12">
      <c r="A23" s="86" t="s">
        <v>361</v>
      </c>
      <c r="B23" s="86" t="s">
        <v>362</v>
      </c>
      <c r="C23" s="88">
        <v>0</v>
      </c>
      <c r="D23" s="86" t="s">
        <v>363</v>
      </c>
      <c r="E23" s="86" t="s">
        <v>364</v>
      </c>
      <c r="F23" s="88">
        <v>4260</v>
      </c>
      <c r="G23" s="86" t="s">
        <v>287</v>
      </c>
      <c r="H23" s="86" t="s">
        <v>288</v>
      </c>
      <c r="I23" s="88">
        <v>1938096.9</v>
      </c>
      <c r="J23" s="86" t="s">
        <v>422</v>
      </c>
      <c r="K23" s="86" t="s">
        <v>423</v>
      </c>
      <c r="L23" s="88">
        <v>0</v>
      </c>
    </row>
    <row r="24" ht="15" customHeight="1" spans="1:12">
      <c r="A24" s="86" t="s">
        <v>367</v>
      </c>
      <c r="B24" s="86" t="s">
        <v>368</v>
      </c>
      <c r="C24" s="88">
        <v>0</v>
      </c>
      <c r="D24" s="86" t="s">
        <v>369</v>
      </c>
      <c r="E24" s="86" t="s">
        <v>370</v>
      </c>
      <c r="F24" s="88">
        <v>0</v>
      </c>
      <c r="G24" s="86" t="s">
        <v>293</v>
      </c>
      <c r="H24" s="86" t="s">
        <v>294</v>
      </c>
      <c r="I24" s="88">
        <v>0</v>
      </c>
      <c r="J24" s="86" t="s">
        <v>426</v>
      </c>
      <c r="K24" s="86" t="s">
        <v>427</v>
      </c>
      <c r="L24" s="88">
        <v>0</v>
      </c>
    </row>
    <row r="25" ht="15" customHeight="1" spans="1:12">
      <c r="A25" s="86" t="s">
        <v>373</v>
      </c>
      <c r="B25" s="86" t="s">
        <v>374</v>
      </c>
      <c r="C25" s="88">
        <v>0</v>
      </c>
      <c r="D25" s="86" t="s">
        <v>375</v>
      </c>
      <c r="E25" s="86" t="s">
        <v>376</v>
      </c>
      <c r="F25" s="88">
        <v>0</v>
      </c>
      <c r="G25" s="86" t="s">
        <v>299</v>
      </c>
      <c r="H25" s="86" t="s">
        <v>300</v>
      </c>
      <c r="I25" s="88">
        <v>0</v>
      </c>
      <c r="J25" s="86"/>
      <c r="K25" s="86"/>
      <c r="L25" s="87"/>
    </row>
    <row r="26" ht="15" customHeight="1" spans="1:12">
      <c r="A26" s="86" t="s">
        <v>379</v>
      </c>
      <c r="B26" s="86" t="s">
        <v>380</v>
      </c>
      <c r="C26" s="88">
        <v>0</v>
      </c>
      <c r="D26" s="86" t="s">
        <v>381</v>
      </c>
      <c r="E26" s="86" t="s">
        <v>382</v>
      </c>
      <c r="F26" s="88">
        <v>469004.59</v>
      </c>
      <c r="G26" s="86" t="s">
        <v>305</v>
      </c>
      <c r="H26" s="86" t="s">
        <v>306</v>
      </c>
      <c r="I26" s="88">
        <v>0</v>
      </c>
      <c r="J26" s="86"/>
      <c r="K26" s="86"/>
      <c r="L26" s="87"/>
    </row>
    <row r="27" ht="15" customHeight="1" spans="1:12">
      <c r="A27" s="86" t="s">
        <v>385</v>
      </c>
      <c r="B27" s="86" t="s">
        <v>386</v>
      </c>
      <c r="C27" s="88">
        <v>0</v>
      </c>
      <c r="D27" s="86" t="s">
        <v>387</v>
      </c>
      <c r="E27" s="86" t="s">
        <v>388</v>
      </c>
      <c r="F27" s="88">
        <v>15515724</v>
      </c>
      <c r="G27" s="86" t="s">
        <v>311</v>
      </c>
      <c r="H27" s="86" t="s">
        <v>312</v>
      </c>
      <c r="I27" s="88">
        <v>0</v>
      </c>
      <c r="J27" s="86"/>
      <c r="K27" s="86"/>
      <c r="L27" s="87"/>
    </row>
    <row r="28" ht="15" customHeight="1" spans="1:12">
      <c r="A28" s="86" t="s">
        <v>391</v>
      </c>
      <c r="B28" s="86" t="s">
        <v>392</v>
      </c>
      <c r="C28" s="88">
        <v>0</v>
      </c>
      <c r="D28" s="86" t="s">
        <v>393</v>
      </c>
      <c r="E28" s="86" t="s">
        <v>394</v>
      </c>
      <c r="F28" s="88">
        <v>0</v>
      </c>
      <c r="G28" s="86" t="s">
        <v>317</v>
      </c>
      <c r="H28" s="86" t="s">
        <v>318</v>
      </c>
      <c r="I28" s="88">
        <v>0</v>
      </c>
      <c r="J28" s="86"/>
      <c r="K28" s="86"/>
      <c r="L28" s="87"/>
    </row>
    <row r="29" ht="15" customHeight="1" spans="1:12">
      <c r="A29" s="86" t="s">
        <v>397</v>
      </c>
      <c r="B29" s="86" t="s">
        <v>398</v>
      </c>
      <c r="C29" s="88">
        <v>0</v>
      </c>
      <c r="D29" s="86" t="s">
        <v>399</v>
      </c>
      <c r="E29" s="86" t="s">
        <v>400</v>
      </c>
      <c r="F29" s="88">
        <v>0</v>
      </c>
      <c r="G29" s="86" t="s">
        <v>323</v>
      </c>
      <c r="H29" s="86" t="s">
        <v>324</v>
      </c>
      <c r="I29" s="88">
        <v>0</v>
      </c>
      <c r="J29" s="86"/>
      <c r="K29" s="86"/>
      <c r="L29" s="87"/>
    </row>
    <row r="30" ht="15" customHeight="1" spans="1:12">
      <c r="A30" s="86" t="s">
        <v>402</v>
      </c>
      <c r="B30" s="86" t="s">
        <v>403</v>
      </c>
      <c r="C30" s="88">
        <v>0</v>
      </c>
      <c r="D30" s="86" t="s">
        <v>404</v>
      </c>
      <c r="E30" s="86" t="s">
        <v>405</v>
      </c>
      <c r="F30" s="88">
        <v>0</v>
      </c>
      <c r="G30" s="86" t="s">
        <v>329</v>
      </c>
      <c r="H30" s="86" t="s">
        <v>330</v>
      </c>
      <c r="I30" s="88">
        <v>0</v>
      </c>
      <c r="J30" s="86"/>
      <c r="K30" s="86"/>
      <c r="L30" s="87"/>
    </row>
    <row r="31" ht="15" customHeight="1" spans="1:12">
      <c r="A31" s="86" t="s">
        <v>408</v>
      </c>
      <c r="B31" s="86" t="s">
        <v>409</v>
      </c>
      <c r="C31" s="88">
        <v>0</v>
      </c>
      <c r="D31" s="86" t="s">
        <v>410</v>
      </c>
      <c r="E31" s="86" t="s">
        <v>411</v>
      </c>
      <c r="F31" s="88">
        <v>0</v>
      </c>
      <c r="G31" s="86" t="s">
        <v>335</v>
      </c>
      <c r="H31" s="86" t="s">
        <v>336</v>
      </c>
      <c r="I31" s="88">
        <v>0</v>
      </c>
      <c r="J31" s="86"/>
      <c r="K31" s="86"/>
      <c r="L31" s="87"/>
    </row>
    <row r="32" ht="15" customHeight="1" spans="1:12">
      <c r="A32" s="86" t="s">
        <v>414</v>
      </c>
      <c r="B32" s="86" t="s">
        <v>469</v>
      </c>
      <c r="C32" s="88">
        <v>0</v>
      </c>
      <c r="D32" s="86" t="s">
        <v>416</v>
      </c>
      <c r="E32" s="86" t="s">
        <v>417</v>
      </c>
      <c r="F32" s="88">
        <v>0</v>
      </c>
      <c r="G32" s="86" t="s">
        <v>341</v>
      </c>
      <c r="H32" s="86" t="s">
        <v>342</v>
      </c>
      <c r="I32" s="88">
        <v>0</v>
      </c>
      <c r="J32" s="86"/>
      <c r="K32" s="86"/>
      <c r="L32" s="87"/>
    </row>
    <row r="33" ht="15" customHeight="1" spans="1:12">
      <c r="A33" s="86"/>
      <c r="B33" s="86"/>
      <c r="C33" s="87"/>
      <c r="D33" s="86" t="s">
        <v>420</v>
      </c>
      <c r="E33" s="86" t="s">
        <v>421</v>
      </c>
      <c r="F33" s="88">
        <v>0</v>
      </c>
      <c r="G33" s="86" t="s">
        <v>347</v>
      </c>
      <c r="H33" s="86" t="s">
        <v>348</v>
      </c>
      <c r="I33" s="88">
        <v>0</v>
      </c>
      <c r="J33" s="86"/>
      <c r="K33" s="86"/>
      <c r="L33" s="87"/>
    </row>
    <row r="34" ht="15" customHeight="1" spans="1:12">
      <c r="A34" s="86"/>
      <c r="B34" s="86"/>
      <c r="C34" s="87"/>
      <c r="D34" s="86" t="s">
        <v>424</v>
      </c>
      <c r="E34" s="86" t="s">
        <v>425</v>
      </c>
      <c r="F34" s="88">
        <v>0</v>
      </c>
      <c r="G34" s="86" t="s">
        <v>353</v>
      </c>
      <c r="H34" s="86" t="s">
        <v>354</v>
      </c>
      <c r="I34" s="88">
        <v>0</v>
      </c>
      <c r="J34" s="86"/>
      <c r="K34" s="86"/>
      <c r="L34" s="87"/>
    </row>
    <row r="35" ht="15" customHeight="1" spans="1:12">
      <c r="A35" s="86"/>
      <c r="B35" s="86"/>
      <c r="C35" s="87"/>
      <c r="D35" s="86" t="s">
        <v>428</v>
      </c>
      <c r="E35" s="86" t="s">
        <v>429</v>
      </c>
      <c r="F35" s="88">
        <v>0</v>
      </c>
      <c r="G35" s="86" t="s">
        <v>359</v>
      </c>
      <c r="H35" s="86" t="s">
        <v>360</v>
      </c>
      <c r="I35" s="88">
        <v>0</v>
      </c>
      <c r="J35" s="86"/>
      <c r="K35" s="86"/>
      <c r="L35" s="87"/>
    </row>
    <row r="36" ht="15" customHeight="1" spans="1:12">
      <c r="A36" s="86"/>
      <c r="B36" s="86"/>
      <c r="C36" s="87"/>
      <c r="D36" s="86" t="s">
        <v>430</v>
      </c>
      <c r="E36" s="86" t="s">
        <v>431</v>
      </c>
      <c r="F36" s="88">
        <v>0</v>
      </c>
      <c r="G36" s="86"/>
      <c r="H36" s="86"/>
      <c r="I36" s="87"/>
      <c r="J36" s="86"/>
      <c r="K36" s="86"/>
      <c r="L36" s="87"/>
    </row>
    <row r="37" ht="15" customHeight="1" spans="1:12">
      <c r="A37" s="86"/>
      <c r="B37" s="86"/>
      <c r="C37" s="87"/>
      <c r="D37" s="86" t="s">
        <v>432</v>
      </c>
      <c r="E37" s="86" t="s">
        <v>433</v>
      </c>
      <c r="F37" s="88">
        <v>0</v>
      </c>
      <c r="G37" s="86"/>
      <c r="H37" s="86"/>
      <c r="I37" s="87"/>
      <c r="J37" s="86"/>
      <c r="K37" s="86"/>
      <c r="L37" s="87"/>
    </row>
    <row r="38" ht="15" customHeight="1" spans="1:12">
      <c r="A38" s="86"/>
      <c r="B38" s="86"/>
      <c r="C38" s="87"/>
      <c r="D38" s="86" t="s">
        <v>434</v>
      </c>
      <c r="E38" s="86" t="s">
        <v>435</v>
      </c>
      <c r="F38" s="88">
        <v>0</v>
      </c>
      <c r="G38" s="86"/>
      <c r="H38" s="86"/>
      <c r="I38" s="87"/>
      <c r="J38" s="86"/>
      <c r="K38" s="86"/>
      <c r="L38" s="87"/>
    </row>
    <row r="39" ht="15" customHeight="1" spans="1:12">
      <c r="A39" s="97" t="s">
        <v>470</v>
      </c>
      <c r="B39" s="97"/>
      <c r="C39" s="97"/>
      <c r="D39" s="97"/>
      <c r="E39" s="97"/>
      <c r="F39" s="97"/>
      <c r="G39" s="97"/>
      <c r="H39" s="97"/>
      <c r="I39" s="97"/>
      <c r="J39" s="97"/>
      <c r="K39" s="97"/>
      <c r="L39" s="9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F12" sqref="F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6" t="s">
        <v>471</v>
      </c>
    </row>
    <row r="2" ht="14.25" spans="20:20">
      <c r="T2" s="50" t="s">
        <v>472</v>
      </c>
    </row>
    <row r="3" ht="14.25" spans="1:20">
      <c r="A3" s="50" t="s">
        <v>2</v>
      </c>
      <c r="T3" s="50" t="s">
        <v>3</v>
      </c>
    </row>
    <row r="4" ht="19.5" customHeight="1" spans="1:20">
      <c r="A4" s="91" t="s">
        <v>6</v>
      </c>
      <c r="B4" s="91"/>
      <c r="C4" s="91"/>
      <c r="D4" s="91"/>
      <c r="E4" s="91" t="s">
        <v>245</v>
      </c>
      <c r="F4" s="91"/>
      <c r="G4" s="91"/>
      <c r="H4" s="91" t="s">
        <v>246</v>
      </c>
      <c r="I4" s="91"/>
      <c r="J4" s="91"/>
      <c r="K4" s="91" t="s">
        <v>247</v>
      </c>
      <c r="L4" s="91"/>
      <c r="M4" s="91"/>
      <c r="N4" s="91"/>
      <c r="O4" s="91"/>
      <c r="P4" s="91" t="s">
        <v>107</v>
      </c>
      <c r="Q4" s="91"/>
      <c r="R4" s="91"/>
      <c r="S4" s="91"/>
      <c r="T4" s="91"/>
    </row>
    <row r="5" ht="19.5" customHeight="1" spans="1:20">
      <c r="A5" s="91" t="s">
        <v>122</v>
      </c>
      <c r="B5" s="91"/>
      <c r="C5" s="91"/>
      <c r="D5" s="91" t="s">
        <v>123</v>
      </c>
      <c r="E5" s="91" t="s">
        <v>129</v>
      </c>
      <c r="F5" s="91" t="s">
        <v>248</v>
      </c>
      <c r="G5" s="91" t="s">
        <v>249</v>
      </c>
      <c r="H5" s="91" t="s">
        <v>129</v>
      </c>
      <c r="I5" s="91" t="s">
        <v>210</v>
      </c>
      <c r="J5" s="91" t="s">
        <v>211</v>
      </c>
      <c r="K5" s="91" t="s">
        <v>129</v>
      </c>
      <c r="L5" s="91" t="s">
        <v>210</v>
      </c>
      <c r="M5" s="91"/>
      <c r="N5" s="91" t="s">
        <v>210</v>
      </c>
      <c r="O5" s="91" t="s">
        <v>211</v>
      </c>
      <c r="P5" s="91" t="s">
        <v>129</v>
      </c>
      <c r="Q5" s="91" t="s">
        <v>248</v>
      </c>
      <c r="R5" s="91" t="s">
        <v>249</v>
      </c>
      <c r="S5" s="91" t="s">
        <v>249</v>
      </c>
      <c r="T5" s="91"/>
    </row>
    <row r="6" ht="19.5" customHeight="1" spans="1:20">
      <c r="A6" s="91"/>
      <c r="B6" s="91"/>
      <c r="C6" s="91"/>
      <c r="D6" s="91"/>
      <c r="E6" s="91"/>
      <c r="F6" s="91"/>
      <c r="G6" s="91" t="s">
        <v>124</v>
      </c>
      <c r="H6" s="91"/>
      <c r="I6" s="91"/>
      <c r="J6" s="91" t="s">
        <v>124</v>
      </c>
      <c r="K6" s="91"/>
      <c r="L6" s="91" t="s">
        <v>124</v>
      </c>
      <c r="M6" s="91" t="s">
        <v>251</v>
      </c>
      <c r="N6" s="91" t="s">
        <v>250</v>
      </c>
      <c r="O6" s="91" t="s">
        <v>124</v>
      </c>
      <c r="P6" s="91"/>
      <c r="Q6" s="91"/>
      <c r="R6" s="91" t="s">
        <v>124</v>
      </c>
      <c r="S6" s="91" t="s">
        <v>252</v>
      </c>
      <c r="T6" s="91" t="s">
        <v>253</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126</v>
      </c>
      <c r="B8" s="91" t="s">
        <v>127</v>
      </c>
      <c r="C8" s="91" t="s">
        <v>128</v>
      </c>
      <c r="D8" s="91" t="s">
        <v>10</v>
      </c>
      <c r="E8" s="85" t="s">
        <v>11</v>
      </c>
      <c r="F8" s="85" t="s">
        <v>12</v>
      </c>
      <c r="G8" s="85" t="s">
        <v>20</v>
      </c>
      <c r="H8" s="85" t="s">
        <v>24</v>
      </c>
      <c r="I8" s="85" t="s">
        <v>28</v>
      </c>
      <c r="J8" s="85" t="s">
        <v>32</v>
      </c>
      <c r="K8" s="85" t="s">
        <v>36</v>
      </c>
      <c r="L8" s="85" t="s">
        <v>40</v>
      </c>
      <c r="M8" s="85" t="s">
        <v>43</v>
      </c>
      <c r="N8" s="85" t="s">
        <v>46</v>
      </c>
      <c r="O8" s="85" t="s">
        <v>49</v>
      </c>
      <c r="P8" s="85" t="s">
        <v>52</v>
      </c>
      <c r="Q8" s="85" t="s">
        <v>55</v>
      </c>
      <c r="R8" s="85" t="s">
        <v>58</v>
      </c>
      <c r="S8" s="85" t="s">
        <v>61</v>
      </c>
      <c r="T8" s="85" t="s">
        <v>64</v>
      </c>
    </row>
    <row r="9" ht="19.5" customHeight="1" spans="1:20">
      <c r="A9" s="91"/>
      <c r="B9" s="91"/>
      <c r="C9" s="91"/>
      <c r="D9" s="91" t="s">
        <v>129</v>
      </c>
      <c r="E9" s="88">
        <v>26273501.45</v>
      </c>
      <c r="F9" s="88">
        <v>0</v>
      </c>
      <c r="G9" s="88">
        <v>26273501.45</v>
      </c>
      <c r="H9" s="88">
        <v>0</v>
      </c>
      <c r="I9" s="88"/>
      <c r="J9" s="88"/>
      <c r="K9" s="88">
        <v>8164400</v>
      </c>
      <c r="L9" s="88"/>
      <c r="M9" s="88"/>
      <c r="N9" s="88"/>
      <c r="O9" s="88">
        <v>8164400</v>
      </c>
      <c r="P9" s="88">
        <v>18109101.45</v>
      </c>
      <c r="Q9" s="88">
        <v>0</v>
      </c>
      <c r="R9" s="88">
        <v>18109101.45</v>
      </c>
      <c r="S9" s="88">
        <v>18109101.45</v>
      </c>
      <c r="T9" s="88">
        <v>0</v>
      </c>
    </row>
    <row r="10" ht="19.5" customHeight="1" spans="1:20">
      <c r="A10" s="97" t="s">
        <v>219</v>
      </c>
      <c r="B10" s="97"/>
      <c r="C10" s="97"/>
      <c r="D10" s="97" t="s">
        <v>220</v>
      </c>
      <c r="E10" s="88">
        <v>26273501.45</v>
      </c>
      <c r="F10" s="88">
        <v>0</v>
      </c>
      <c r="G10" s="88">
        <v>26273501.45</v>
      </c>
      <c r="H10" s="88">
        <v>0</v>
      </c>
      <c r="I10" s="88"/>
      <c r="J10" s="88"/>
      <c r="K10" s="88">
        <v>8164400</v>
      </c>
      <c r="L10" s="88"/>
      <c r="M10" s="88"/>
      <c r="N10" s="88"/>
      <c r="O10" s="88">
        <v>8164400</v>
      </c>
      <c r="P10" s="88">
        <v>18109101.45</v>
      </c>
      <c r="Q10" s="88">
        <v>0</v>
      </c>
      <c r="R10" s="88">
        <v>18109101.45</v>
      </c>
      <c r="S10" s="88">
        <v>18109101.45</v>
      </c>
      <c r="T10" s="88">
        <v>0</v>
      </c>
    </row>
    <row r="11" ht="19.5" customHeight="1" spans="1:20">
      <c r="A11" s="97" t="s">
        <v>473</v>
      </c>
      <c r="B11" s="97"/>
      <c r="C11" s="97"/>
      <c r="D11" s="97"/>
      <c r="E11" s="97"/>
      <c r="F11" s="97"/>
      <c r="G11" s="97"/>
      <c r="H11" s="97"/>
      <c r="I11" s="97"/>
      <c r="J11" s="97"/>
      <c r="K11" s="97"/>
      <c r="L11" s="97"/>
      <c r="M11" s="97"/>
      <c r="N11" s="97"/>
      <c r="O11" s="97"/>
      <c r="P11" s="97"/>
      <c r="Q11" s="97"/>
      <c r="R11" s="97"/>
      <c r="S11" s="97"/>
      <c r="T11" s="97"/>
    </row>
    <row r="14" spans="4:4">
      <c r="D14" s="9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9" topLeftCell="E10" activePane="bottomRight" state="frozen"/>
      <selection/>
      <selection pane="topRight"/>
      <selection pane="bottomLeft"/>
      <selection pane="bottomRight" activeCell="G22" sqref="G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6" t="s">
        <v>474</v>
      </c>
    </row>
    <row r="2" ht="14.25" spans="12:12">
      <c r="L2" s="50" t="s">
        <v>475</v>
      </c>
    </row>
    <row r="3" ht="14.25" spans="1:12">
      <c r="A3" s="50" t="s">
        <v>2</v>
      </c>
      <c r="L3" s="50" t="s">
        <v>3</v>
      </c>
    </row>
    <row r="4" ht="19.5" customHeight="1" spans="1:12">
      <c r="A4" s="91" t="s">
        <v>6</v>
      </c>
      <c r="B4" s="91"/>
      <c r="C4" s="91"/>
      <c r="D4" s="91"/>
      <c r="E4" s="91" t="s">
        <v>245</v>
      </c>
      <c r="F4" s="91"/>
      <c r="G4" s="91"/>
      <c r="H4" s="91" t="s">
        <v>246</v>
      </c>
      <c r="I4" s="91" t="s">
        <v>247</v>
      </c>
      <c r="J4" s="91" t="s">
        <v>107</v>
      </c>
      <c r="K4" s="91"/>
      <c r="L4" s="91"/>
    </row>
    <row r="5" ht="19.5" customHeight="1" spans="1:12">
      <c r="A5" s="91" t="s">
        <v>122</v>
      </c>
      <c r="B5" s="91"/>
      <c r="C5" s="91"/>
      <c r="D5" s="91" t="s">
        <v>123</v>
      </c>
      <c r="E5" s="91" t="s">
        <v>129</v>
      </c>
      <c r="F5" s="91" t="s">
        <v>476</v>
      </c>
      <c r="G5" s="91" t="s">
        <v>477</v>
      </c>
      <c r="H5" s="91"/>
      <c r="I5" s="91"/>
      <c r="J5" s="91" t="s">
        <v>129</v>
      </c>
      <c r="K5" s="91" t="s">
        <v>476</v>
      </c>
      <c r="L5" s="85" t="s">
        <v>477</v>
      </c>
    </row>
    <row r="6" ht="19.5" customHeight="1" spans="1:12">
      <c r="A6" s="91"/>
      <c r="B6" s="91"/>
      <c r="C6" s="91"/>
      <c r="D6" s="91"/>
      <c r="E6" s="91"/>
      <c r="F6" s="91"/>
      <c r="G6" s="91"/>
      <c r="H6" s="91"/>
      <c r="I6" s="91"/>
      <c r="J6" s="91"/>
      <c r="K6" s="91"/>
      <c r="L6" s="85" t="s">
        <v>252</v>
      </c>
    </row>
    <row r="7" ht="19.5" customHeight="1" spans="1:12">
      <c r="A7" s="91"/>
      <c r="B7" s="91"/>
      <c r="C7" s="91"/>
      <c r="D7" s="91"/>
      <c r="E7" s="91"/>
      <c r="F7" s="91"/>
      <c r="G7" s="91"/>
      <c r="H7" s="91"/>
      <c r="I7" s="91"/>
      <c r="J7" s="91"/>
      <c r="K7" s="91"/>
      <c r="L7" s="85"/>
    </row>
    <row r="8" ht="19.5" customHeight="1" spans="1:12">
      <c r="A8" s="91" t="s">
        <v>126</v>
      </c>
      <c r="B8" s="91" t="s">
        <v>127</v>
      </c>
      <c r="C8" s="91" t="s">
        <v>128</v>
      </c>
      <c r="D8" s="91" t="s">
        <v>10</v>
      </c>
      <c r="E8" s="85" t="s">
        <v>11</v>
      </c>
      <c r="F8" s="85" t="s">
        <v>12</v>
      </c>
      <c r="G8" s="85" t="s">
        <v>20</v>
      </c>
      <c r="H8" s="85" t="s">
        <v>24</v>
      </c>
      <c r="I8" s="85" t="s">
        <v>28</v>
      </c>
      <c r="J8" s="85" t="s">
        <v>32</v>
      </c>
      <c r="K8" s="85" t="s">
        <v>36</v>
      </c>
      <c r="L8" s="85" t="s">
        <v>40</v>
      </c>
    </row>
    <row r="9" ht="19.5" customHeight="1" spans="1:12">
      <c r="A9" s="91"/>
      <c r="B9" s="91"/>
      <c r="C9" s="91"/>
      <c r="D9" s="91" t="s">
        <v>129</v>
      </c>
      <c r="E9" s="88"/>
      <c r="F9" s="88"/>
      <c r="G9" s="88"/>
      <c r="H9" s="88"/>
      <c r="I9" s="88"/>
      <c r="J9" s="88"/>
      <c r="K9" s="88"/>
      <c r="L9" s="88"/>
    </row>
    <row r="10" ht="19.5" customHeight="1" spans="1:12">
      <c r="A10" s="97"/>
      <c r="B10" s="97"/>
      <c r="C10" s="97"/>
      <c r="D10" s="97"/>
      <c r="E10" s="88"/>
      <c r="F10" s="88"/>
      <c r="G10" s="88"/>
      <c r="H10" s="88"/>
      <c r="I10" s="88"/>
      <c r="J10" s="88"/>
      <c r="K10" s="88"/>
      <c r="L10" s="88"/>
    </row>
    <row r="11" ht="19.5" customHeight="1" spans="1:12">
      <c r="A11" s="97" t="s">
        <v>478</v>
      </c>
      <c r="B11" s="97"/>
      <c r="C11" s="97"/>
      <c r="D11" s="97"/>
      <c r="E11" s="97"/>
      <c r="F11" s="97"/>
      <c r="G11" s="97"/>
      <c r="H11" s="97"/>
      <c r="I11" s="97"/>
      <c r="J11" s="97"/>
      <c r="K11" s="97"/>
      <c r="L11" s="97"/>
    </row>
    <row r="14" spans="4:4">
      <c r="D14" s="98" t="s">
        <v>479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项目支出绩效自评表-01</vt:lpstr>
      <vt:lpstr>GK13 项目支出绩效自评表-02</vt:lpstr>
      <vt:lpstr>GK13项目支出绩效自评表-03</vt:lpstr>
      <vt:lpstr>GK13 项目支出绩效自评表-04</vt:lpstr>
      <vt:lpstr>GK13 项目支出绩效自评表-05</vt:lpstr>
      <vt:lpstr>GK13 项目支出绩效自评表-06</vt:lpstr>
      <vt:lpstr>GK13 项目支出绩效自评表-07</vt:lpstr>
      <vt:lpstr>GK13 项目支出绩效自评表-08</vt:lpstr>
      <vt:lpstr>GK13 项目支出绩效自评表-09</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桑珠</cp:lastModifiedBy>
  <dcterms:created xsi:type="dcterms:W3CDTF">2024-10-12T03:46:00Z</dcterms:created>
  <dcterms:modified xsi:type="dcterms:W3CDTF">2024-11-21T08:51:11Z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2024-10-12T03:46:41.203Z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2052-12.1.0.18608</vt:lpwstr>
  </property>
  <property fmtid="{D5CDD505-2E9C-101B-9397-08002B2CF9AE}" pid="10" name="ICV">
    <vt:lpwstr>C8EAB1C01FDD4734B88F28BA77C9D438_13</vt:lpwstr>
  </property>
</Properties>
</file>