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s>
  <definedNames>
    <definedName name="_xlnm._FilterDatabase" localSheetId="6" hidden="1">基本支出预算表04!$A$8:$X$215</definedName>
    <definedName name="_xlnm._FilterDatabase" localSheetId="14" hidden="1">新增资产配置表10!$A$1:$H$9</definedName>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<sst xmlns="http://schemas.openxmlformats.org/spreadsheetml/2006/main" count="4559" uniqueCount="1092">
  <si>
    <t>预算01-1表</t>
  </si>
  <si>
    <t>2024年部门财务收支预算总表</t>
  </si>
  <si>
    <t>单位名称：迪庆藏族自治州文化和旅游局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</si>
  <si>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</si>
  <si>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</si>
  <si>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</si>
  <si>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</si>
  <si>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</si>
  <si>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</si>
  <si>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</si>
  <si>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</si>
  <si>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</si>
  <si>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</si>
  <si>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</si>
  <si>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</si>
  <si>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</si>
  <si>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</si>
  <si>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</si>
  <si>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</si>
  <si>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</si>
  <si>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</si>
  <si>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</si>
  <si>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</si>
  <si>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</si>
  <si>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</si>
  <si>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</si>
  <si>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</si>
  <si>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</si>
  <si>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</si>
  <si>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</si>
  <si>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</si>
  <si>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</si>
  <si>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</si>
  <si>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</si>
  <si>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</si>
  <si>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</si>
  <si>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</si>
  <si>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</si>
  <si>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</si>
  <si>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</si>
  <si>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</si>
  <si>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</si>
  <si>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</si>
  <si>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</si>
  <si>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</si>
  <si>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</si>
  <si>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</si>
  <si>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</si>
  <si>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</si>
  <si>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</si>
  <si>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</si>
  <si>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</si>
  <si>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</si>
  <si>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</si>
  <si>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</si>
  <si>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</si>
  <si>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</si>
  <si>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</si>
  <si>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</si>
  <si>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</si>
  <si>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</si>
  <si>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</si>
  <si>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</si>
  <si>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</si>
  <si>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</si>
  <si>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</si>
  <si>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</si>
  <si>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</si>
  <si>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</si>
  <si>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</si>
  <si>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</si>
  <si>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</si>
  <si>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129001</t>
  </si>
  <si>
    <t>迪庆藏族自治州文化和旅游局</t>
  </si>
  <si>
    <t>129002</t>
  </si>
  <si>
    <t>迪庆藏族自治州图书馆</t>
  </si>
  <si>
    <t>129004</t>
  </si>
  <si>
    <t>迪庆藏族自治州民族歌舞团</t>
  </si>
  <si>
    <t>129005</t>
  </si>
  <si>
    <t>迪庆藏族自治州文化馆</t>
  </si>
  <si>
    <t>129006</t>
  </si>
  <si>
    <t>迪庆藏族自治州博物馆</t>
  </si>
  <si>
    <t>129007</t>
  </si>
  <si>
    <t>迪庆藏族自治州文物管理所</t>
  </si>
  <si>
    <t>129008</t>
  </si>
  <si>
    <t>迪庆藏族自治州民族文化艺术研究所</t>
  </si>
  <si>
    <t>129009</t>
  </si>
  <si>
    <t>迪庆藏族自治州非物质文化遗产保护中心</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</si>
  <si>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</si>
  <si>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</si>
  <si>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</si>
  <si>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</si>
  <si>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</si>
  <si>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</si>
  <si>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</si>
  <si>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</si>
  <si>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</si>
  <si>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</si>
  <si>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</si>
  <si>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</si>
  <si>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</si>
  <si>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</si>
  <si>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</si>
  <si>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</si>
  <si>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</si>
  <si>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</si>
  <si>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</si>
  <si>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207</t>
  </si>
  <si>
    <t>文化旅游体育与传媒支出</t>
  </si>
  <si>
    <t>20701</t>
  </si>
  <si>
    <t xml:space="preserve">  文化和旅游</t>
  </si>
  <si>
    <t>2070101</t>
  </si>
  <si>
    <t xml:space="preserve">    行政运行</t>
  </si>
  <si>
    <t>2070104</t>
  </si>
  <si>
    <t xml:space="preserve">    图书馆</t>
  </si>
  <si>
    <t>2070107</t>
  </si>
  <si>
    <t xml:space="preserve">    艺术表演团体</t>
  </si>
  <si>
    <t>2070109</t>
  </si>
  <si>
    <t xml:space="preserve">    群众文化</t>
  </si>
  <si>
    <t>2070111</t>
  </si>
  <si>
    <t xml:space="preserve">    文化创作与保护</t>
  </si>
  <si>
    <t>2070112</t>
  </si>
  <si>
    <t xml:space="preserve">    文化和旅游市场管理</t>
  </si>
  <si>
    <t>2070199</t>
  </si>
  <si>
    <t xml:space="preserve">    其他文化和旅游支出</t>
  </si>
  <si>
    <t>20702</t>
  </si>
  <si>
    <t xml:space="preserve">  文物</t>
  </si>
  <si>
    <t>2070201</t>
  </si>
  <si>
    <t>2070204</t>
  </si>
  <si>
    <t xml:space="preserve">    文物保护</t>
  </si>
  <si>
    <t>2070205</t>
  </si>
  <si>
    <t xml:space="preserve">    博物馆</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</si>
  <si>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</si>
  <si>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</si>
  <si>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</si>
  <si>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</si>
  <si>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</si>
  <si>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</si>
  <si>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</si>
  <si>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</si>
  <si>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</si>
  <si>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</si>
  <si>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</si>
  <si>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</si>
  <si>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</si>
  <si>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</si>
  <si>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</si>
  <si>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</si>
  <si>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</si>
  <si>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</si>
  <si>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</si>
  <si>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</si>
  <si>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</si>
  <si>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</si>
  <si>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</si>
  <si>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</si>
  <si>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</si>
  <si>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</si>
  <si>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</si>
  <si>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</si>
  <si>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</si>
  <si>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</si>
  <si>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</si>
  <si>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</si>
  <si>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</si>
  <si>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</si>
  <si>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</si>
  <si>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</si>
  <si>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</si>
  <si>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</si>
  <si>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</si>
  <si>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</si>
  <si>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</si>
  <si>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</si>
  <si>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</si>
  <si>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</si>
  <si>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</si>
  <si>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</si>
  <si>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</si>
  <si>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</si>
  <si>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</si>
  <si>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</si>
  <si>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</si>
  <si>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</si>
  <si>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</si>
  <si>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</si>
  <si>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</si>
  <si>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</si>
  <si>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</si>
  <si>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</si>
  <si>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</si>
  <si>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</si>
  <si>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</si>
  <si>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</si>
  <si>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</si>
  <si>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</si>
  <si>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</si>
  <si>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</si>
  <si>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</si>
  <si>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</si>
  <si>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</si>
  <si>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</si>
  <si>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</si>
  <si>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</si>
  <si>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</si>
  <si>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</si>
  <si>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</si>
  <si>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</si>
  <si>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</si>
  <si>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</si>
  <si>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</si>
  <si>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</si>
  <si>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</si>
  <si>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</si>
  <si>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</si>
  <si>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</si>
  <si>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</si>
  <si>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</si>
  <si>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</si>
  <si>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</si>
  <si>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</si>
  <si>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</si>
  <si>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</si>
  <si>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</si>
  <si>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</si>
  <si>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</si>
  <si>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</si>
  <si>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</si>
  <si>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</si>
  <si>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</si>
  <si>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</si>
  <si>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</si>
  <si>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</si>
  <si>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</si>
  <si>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</si>
  <si>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</si>
  <si>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</si>
  <si>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</si>
  <si>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</si>
  <si>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</si>
  <si>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迪庆藏族自治州文化和旅游局</t>
  </si>
  <si>
    <t xml:space="preserve">    迪庆藏族自治州文化和旅游局</t>
  </si>
  <si>
    <t>533400210000000018934</t>
  </si>
  <si>
    <t>行政人员工资支出</t>
  </si>
  <si>
    <t>行政运行</t>
  </si>
  <si>
    <t>30101</t>
  </si>
  <si>
    <t>基本工资</t>
  </si>
  <si>
    <t>30102</t>
  </si>
  <si>
    <t>津贴补贴</t>
  </si>
  <si>
    <t>30103</t>
  </si>
  <si>
    <t>奖金</t>
  </si>
  <si>
    <t>533400231100001414034</t>
  </si>
  <si>
    <t>公务员基础绩效奖</t>
  </si>
  <si>
    <t>533400210000000018935</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</si>
  <si>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</si>
  <si>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</si>
  <si>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</si>
  <si>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</si>
  <si>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</si>
  <si>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</si>
  <si>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</si>
  <si>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</si>
  <si>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</si>
  <si>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</si>
  <si>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</si>
  <si>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</si>
  <si>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</si>
  <si>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533400210000000018936</t>
  </si>
  <si>
    <t>住房公积金</t>
  </si>
  <si>
    <t>30113</t>
  </si>
  <si>
    <t>533400210000000018943</t>
  </si>
  <si>
    <t>一般公用经费</t>
  </si>
  <si>
    <t>30201</t>
  </si>
  <si>
    <t>办公费</t>
  </si>
  <si>
    <t>30206</t>
  </si>
  <si>
    <t>电费</t>
  </si>
  <si>
    <t>30205</t>
  </si>
  <si>
    <t>水费</t>
  </si>
  <si>
    <t>30207</t>
  </si>
  <si>
    <t>邮电费</t>
  </si>
  <si>
    <t>533400221100000269568</t>
  </si>
  <si>
    <t>30217</t>
  </si>
  <si>
    <t>30208</t>
  </si>
  <si>
    <t>取暖费</t>
  </si>
  <si>
    <t>30211</t>
  </si>
  <si>
    <t>差旅费</t>
  </si>
  <si>
    <t>533400231100001414036</t>
  </si>
  <si>
    <t>办公取暖费</t>
  </si>
  <si>
    <t>其他一般公共服务支出</t>
  </si>
  <si>
    <t>533400210000000018942</t>
  </si>
  <si>
    <t>工会经费</t>
  </si>
  <si>
    <t>30228</t>
  </si>
  <si>
    <t>30229</t>
  </si>
  <si>
    <t>福利费</t>
  </si>
  <si>
    <t>533400241100002142991</t>
  </si>
  <si>
    <t>体检费</t>
  </si>
  <si>
    <t>533400210000000018939</t>
  </si>
  <si>
    <t>公务用车运行维护费</t>
  </si>
  <si>
    <t>30231</t>
  </si>
  <si>
    <t>533400210000000018941</t>
  </si>
  <si>
    <t>行政公务交通补贴</t>
  </si>
  <si>
    <t>30239</t>
  </si>
  <si>
    <t>其他交通费用</t>
  </si>
  <si>
    <t>533400221100000269569</t>
  </si>
  <si>
    <t>公务用车租赁费</t>
  </si>
  <si>
    <t>其他行政事业单位养老支出</t>
  </si>
  <si>
    <t>30299</t>
  </si>
  <si>
    <t>其他商品和服务支出</t>
  </si>
  <si>
    <t>533400241100002143258</t>
  </si>
  <si>
    <t>2024年机关事业单位职工遗属生活补助经费</t>
  </si>
  <si>
    <t>死亡抚恤</t>
  </si>
  <si>
    <t>30305</t>
  </si>
  <si>
    <t>生活补助</t>
  </si>
  <si>
    <t xml:space="preserve">  迪庆藏族自治州图书馆</t>
  </si>
  <si>
    <t xml:space="preserve">    迪庆藏族自治州图书馆</t>
  </si>
  <si>
    <t>533400210000000018896</t>
  </si>
  <si>
    <t>事业人员工资支出</t>
  </si>
  <si>
    <t>图书馆</t>
  </si>
  <si>
    <t>30107</t>
  </si>
  <si>
    <t>绩效工资</t>
  </si>
  <si>
    <t>533400231100001421178</t>
  </si>
  <si>
    <t>事业人员规范后绩效奖</t>
  </si>
  <si>
    <t>533400210000000018897</t>
  </si>
  <si>
    <t>事业单位医疗</t>
  </si>
  <si>
    <t>533400210000000018898</t>
  </si>
  <si>
    <t>533400210000000018903</t>
  </si>
  <si>
    <t>533400231100001150072</t>
  </si>
  <si>
    <t>30213</t>
  </si>
  <si>
    <t>维修（护）费</t>
  </si>
  <si>
    <t>533400231100001421192</t>
  </si>
  <si>
    <t>533400210000000018902</t>
  </si>
  <si>
    <t>533400241100002153089</t>
  </si>
  <si>
    <t>533400210000000018900</t>
  </si>
  <si>
    <t xml:space="preserve">  迪庆藏族自治州民族歌舞团</t>
  </si>
  <si>
    <t xml:space="preserve">    迪庆藏族自治州民族歌舞团</t>
  </si>
  <si>
    <t>533400210000000019315</t>
  </si>
  <si>
    <t>艺术表演团体</t>
  </si>
  <si>
    <t>533400231100001410613</t>
  </si>
  <si>
    <t>533400210000000019316</t>
  </si>
  <si>
    <t>533400210000000019317</t>
  </si>
  <si>
    <t>533400210000000019323</t>
  </si>
  <si>
    <t>30226</t>
  </si>
  <si>
    <t>劳务费</t>
  </si>
  <si>
    <t>533400231100001410617</t>
  </si>
  <si>
    <t>533400210000000019322</t>
  </si>
  <si>
    <t>533400241100002155168</t>
  </si>
  <si>
    <t>533400210000000019320</t>
  </si>
  <si>
    <t>533400241100002155220</t>
  </si>
  <si>
    <t>机关事业单位职工遗属生活补助经费</t>
  </si>
  <si>
    <t xml:space="preserve">  迪庆藏族自治州文化馆</t>
  </si>
  <si>
    <t xml:space="preserve">    迪庆藏族自治州文化馆</t>
  </si>
  <si>
    <t>533400210000000017570</t>
  </si>
  <si>
    <t>群众文化</t>
  </si>
  <si>
    <t>533400231100001404928</t>
  </si>
  <si>
    <t>533400210000000017571</t>
  </si>
  <si>
    <t>533400210000000017572</t>
  </si>
  <si>
    <t>533400210000000017578</t>
  </si>
  <si>
    <t>533400231100001404917</t>
  </si>
  <si>
    <t>533400210000000017577</t>
  </si>
  <si>
    <t>533400241100002152207</t>
  </si>
  <si>
    <t>533400210000000017575</t>
  </si>
  <si>
    <t>533400231100001196993</t>
  </si>
  <si>
    <t>罗锦辉因公伤残抚恤金</t>
  </si>
  <si>
    <t>30304</t>
  </si>
  <si>
    <t>抚恤金</t>
  </si>
  <si>
    <t xml:space="preserve">  迪庆藏族自治州博物馆</t>
  </si>
  <si>
    <t xml:space="preserve">    迪庆藏族自治州博物馆</t>
  </si>
  <si>
    <t>533400210000000019137</t>
  </si>
  <si>
    <t>博物馆</t>
  </si>
  <si>
    <t>533400231100001419831</t>
  </si>
  <si>
    <t>533400210000000019138</t>
  </si>
  <si>
    <t>533400210000000019139</t>
  </si>
  <si>
    <t>533400210000000019144</t>
  </si>
  <si>
    <t>30240</t>
  </si>
  <si>
    <t>税金及附加费用</t>
  </si>
  <si>
    <t>30202</t>
  </si>
  <si>
    <t>印刷费</t>
  </si>
  <si>
    <t>533400231100001419826</t>
  </si>
  <si>
    <t>533400210000000019143</t>
  </si>
  <si>
    <t>533400241100002148102</t>
  </si>
  <si>
    <t>533400210000000019141</t>
  </si>
  <si>
    <t xml:space="preserve">  迪庆藏族自治州文物管理所</t>
  </si>
  <si>
    <t xml:space="preserve">    迪庆藏族自治州文物管理所</t>
  </si>
  <si>
    <t>533400210000000018870</t>
  </si>
  <si>
    <t>533400231100001405025</t>
  </si>
  <si>
    <t>533400210000000018871</t>
  </si>
  <si>
    <t>533400210000000018872</t>
  </si>
  <si>
    <t>533400210000000018877</t>
  </si>
  <si>
    <t>533400231100001405029</t>
  </si>
  <si>
    <t>533400210000000018876</t>
  </si>
  <si>
    <t>533400241100002149562</t>
  </si>
  <si>
    <t xml:space="preserve">  迪庆藏族自治州民族文化艺术研究所</t>
  </si>
  <si>
    <t xml:space="preserve">    迪庆藏族自治州民族文化艺术研究所</t>
  </si>
  <si>
    <t>533400210000000019119</t>
  </si>
  <si>
    <t>文化创作与保护</t>
  </si>
  <si>
    <t>533400231100001408720</t>
  </si>
  <si>
    <t>533400210000000019120</t>
  </si>
  <si>
    <t>533400210000000019121</t>
  </si>
  <si>
    <t>533400210000000019126</t>
  </si>
  <si>
    <t>533400231100001408721</t>
  </si>
  <si>
    <t>533400210000000019125</t>
  </si>
  <si>
    <t>533400241100002146593</t>
  </si>
  <si>
    <t xml:space="preserve">  迪庆藏族自治州非物质文化遗产保护中心</t>
  </si>
  <si>
    <t xml:space="preserve">    迪庆藏族自治州非物质文化遗产保护中心</t>
  </si>
  <si>
    <t>533400210000000018816</t>
  </si>
  <si>
    <t>533400231100001423496</t>
  </si>
  <si>
    <t>533400210000000018817</t>
  </si>
  <si>
    <t>533400210000000018818</t>
  </si>
  <si>
    <t>533400210000000018826</t>
  </si>
  <si>
    <t>533400241100002242216</t>
  </si>
  <si>
    <t>533400231100001423498</t>
  </si>
  <si>
    <t>533400210000000018825</t>
  </si>
  <si>
    <t>533400241100002129933</t>
  </si>
  <si>
    <t>预算05-1表</t>
  </si>
  <si>
    <t>2024年部门项目支出预算表</t>
  </si>
  <si>
    <t>项目分类</t>
  </si>
  <si>
    <t>项目单位</t>
  </si>
  <si>
    <t>经济科目编码</t>
  </si>
  <si>
    <t>经济科目名称</t>
  </si>
  <si>
    <t>本年拨款</t>
  </si>
  <si>
    <t>其中：本次下达</t>
  </si>
  <si>
    <t>迪庆州文化旅游市场综合整治专项资金</t>
  </si>
  <si>
    <t>事业发展类</t>
  </si>
  <si>
    <t>533400210000000018047</t>
  </si>
  <si>
    <t>文化和旅游市场管理</t>
  </si>
  <si>
    <t>迪庆州文旅系统各系列（含艺术、文物博物、图书资料群众文化）中级、定向副高专业职称评审工作经费</t>
  </si>
  <si>
    <t>533400210000000017879</t>
  </si>
  <si>
    <t>其他文化和旅游支出</t>
  </si>
  <si>
    <t>30203</t>
  </si>
  <si>
    <t>咨询费</t>
  </si>
  <si>
    <t>30215</t>
  </si>
  <si>
    <t>会议费</t>
  </si>
  <si>
    <t>文物安全保护专项经费</t>
  </si>
  <si>
    <t>533400210000000018966</t>
  </si>
  <si>
    <t>文物保护</t>
  </si>
  <si>
    <t>30216</t>
  </si>
  <si>
    <t>培训费</t>
  </si>
  <si>
    <t>香格里拉剧院日常运行管理经费</t>
  </si>
  <si>
    <t>533400210000000001030</t>
  </si>
  <si>
    <t>迪庆州图书馆购书项目州级补助资金</t>
  </si>
  <si>
    <t>533400210000000018008</t>
  </si>
  <si>
    <t>31099</t>
  </si>
  <si>
    <t>其他资本性支出</t>
  </si>
  <si>
    <t>迪庆州图书馆免费开放项目州级配套资金</t>
  </si>
  <si>
    <t>533400210000000017972</t>
  </si>
  <si>
    <t>文化惠民下乡演出经费</t>
  </si>
  <si>
    <t>533400210000000017621</t>
  </si>
  <si>
    <t>30214</t>
  </si>
  <si>
    <t>租赁费</t>
  </si>
  <si>
    <t>30218</t>
  </si>
  <si>
    <t>专用材料费</t>
  </si>
  <si>
    <t>30227</t>
  </si>
  <si>
    <t>委托业务费</t>
  </si>
  <si>
    <t>艺术精品创作项目专项经费</t>
  </si>
  <si>
    <t>533400210000000017364</t>
  </si>
  <si>
    <t>迪庆传统民族文化搜集整理保护项目专项资金</t>
  </si>
  <si>
    <t>专项业务类</t>
  </si>
  <si>
    <t>533400210000000017487</t>
  </si>
  <si>
    <t>迪庆打造业余演出队伍专项资金</t>
  </si>
  <si>
    <t>533400221100000198408</t>
  </si>
  <si>
    <t>迪庆州民族文化广场舞集萃、制作、普及、推广项目专项资金</t>
  </si>
  <si>
    <t>533400210000000017496</t>
  </si>
  <si>
    <t>迪庆州文化馆免费开放项目补助资金</t>
  </si>
  <si>
    <t>533400210000000019763</t>
  </si>
  <si>
    <t>31002</t>
  </si>
  <si>
    <t>办公设备购置</t>
  </si>
  <si>
    <t>州级博物馆免开经费</t>
  </si>
  <si>
    <t>533400241100002152326</t>
  </si>
  <si>
    <t>迪庆州全国第四次文物普查专项经费</t>
  </si>
  <si>
    <t>533400241100002122468</t>
  </si>
  <si>
    <t>红军长征博物馆免费开放经费</t>
  </si>
  <si>
    <t>533400210000000018039</t>
  </si>
  <si>
    <t>文物保护工作经费</t>
  </si>
  <si>
    <t>533400210000000018023</t>
  </si>
  <si>
    <t>文物保护四有工作经费</t>
  </si>
  <si>
    <t>533400241100002153271</t>
  </si>
  <si>
    <t>州政府旧址免费开放专项资金</t>
  </si>
  <si>
    <t>533400210000000018029</t>
  </si>
  <si>
    <t>迪庆文旅内刊编辑出版专项经费</t>
  </si>
  <si>
    <t>533400210000000000923</t>
  </si>
  <si>
    <t>迪庆州歌舞音乐及优秀文艺精品创作经费</t>
  </si>
  <si>
    <t>533400210000000000560</t>
  </si>
  <si>
    <t>民族文化艺术研究运行经费</t>
  </si>
  <si>
    <t>533400210000000000924</t>
  </si>
  <si>
    <t>迪庆州民族民间歌舞常态化展演经费</t>
  </si>
  <si>
    <t>533400241100002119494</t>
  </si>
  <si>
    <t>国家级迪庆民族文化生态保护区建设经费</t>
  </si>
  <si>
    <t>533400241100002119387</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</si>
  <si>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</si>
  <si>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</si>
  <si>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</si>
  <si>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</si>
  <si>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</si>
  <si>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</si>
  <si>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</si>
  <si>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</si>
  <si>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</si>
  <si>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</si>
  <si>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</si>
  <si>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</si>
  <si>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迪庆州文化和旅游局文化惠民专项经费</t>
  </si>
  <si>
    <t>533400210000000018225</t>
  </si>
  <si>
    <t>（一）完成60场戏曲进乡村演出。用30万经费组织开展覆盖全州29个乡镇，197各村的60场戏曲进乡村演出活动。
（二）组织开展村晚活动。用35万经费组织开展5场村晚活动，州级完成村晚2场，三县市完成村晚各一场。
（三）三县市培养打造业余文艺演出队伍。用15万元支持三县市培养打造6支以上业余文艺演出队伍。</t>
  </si>
  <si>
    <t>产出指标</t>
  </si>
  <si>
    <t>数量指标</t>
  </si>
  <si>
    <t>开展文化活动</t>
  </si>
  <si>
    <t>&gt;=</t>
  </si>
  <si>
    <t>65</t>
  </si>
  <si>
    <t>场</t>
  </si>
  <si>
    <t>定量指标</t>
  </si>
  <si>
    <t>群众参与人数</t>
  </si>
  <si>
    <t>30000</t>
  </si>
  <si>
    <t>万人次</t>
  </si>
  <si>
    <t>实现3万人次的文化惠民 参与</t>
  </si>
  <si>
    <t>质量指标</t>
  </si>
  <si>
    <t>文化活动普及率</t>
  </si>
  <si>
    <t>95%</t>
  </si>
  <si>
    <t>%</t>
  </si>
  <si>
    <t>文化活动普及</t>
  </si>
  <si>
    <t>时效指标</t>
  </si>
  <si>
    <t>按时完成</t>
  </si>
  <si>
    <t>=</t>
  </si>
  <si>
    <t>2024年11月30日</t>
  </si>
  <si>
    <t>日</t>
  </si>
  <si>
    <t>定性指标</t>
  </si>
  <si>
    <t>开展65场活动.</t>
  </si>
  <si>
    <t>效益指标</t>
  </si>
  <si>
    <t>社会效益指标</t>
  </si>
  <si>
    <t>群众参与文化活动提升</t>
  </si>
  <si>
    <t>85</t>
  </si>
  <si>
    <t>提升群众文化生活</t>
  </si>
  <si>
    <t>满意度指标</t>
  </si>
  <si>
    <t>服务对象满意度指标</t>
  </si>
  <si>
    <t>群众满意度</t>
  </si>
  <si>
    <t>90</t>
  </si>
  <si>
    <t>实现全州80%的群众满意度</t>
  </si>
  <si>
    <t xml:space="preserve">    迪庆州文化旅游市场综合整治专项资金</t>
  </si>
  <si>
    <t>2024年，将加强执法检查工作，创造良好文化旅游市场环境，全州文化旅游市场综合整治要高度重视文化旅游市场执法检查工作，牢牢树立底线意识，采取分时段巡查、分重点抽查的方式，查处文化旅游市场违法违规经营活动。
文化市场方面要以网络文化市场为工作重点，以淫秽色情、危害社会公德、封建迷信、赌博暴力等禁止内容为首要任务，严查严管网络表演、网络音乐、网络动漫等网络文化市场，加强网络表演市场监管，整治“三俗”网络表演内容。
加强对出版物门店的巡查，重点查处销售侵权盗版图书、音像制品以及标示欺诈、虚假宣传等行为，防止非法音像制品、电子出版物、书报刊以“正版”面目进入门店进行销售。
旅游市场整治方面要维护好迪庆州旅游良好消费环境，进一步规范旅游客运市场秩序，保护消费者合法权益，切实加大旅游市场秩序综合整治，不断规范旅游市场秩序、提升服务质量，努力做好游客服务工作，让游客在旅游过程中吃得舒心、住得安心、行得放心、游得欢心、购得称心、玩得开心，享受优质服务。</t>
  </si>
  <si>
    <t>出动检查人次</t>
  </si>
  <si>
    <t>156</t>
  </si>
  <si>
    <t>人次</t>
  </si>
  <si>
    <t>文化旅游执法检查人次</t>
  </si>
  <si>
    <t>完成30天无理由退货</t>
  </si>
  <si>
    <t>99</t>
  </si>
  <si>
    <t>投诉、舆情处置率</t>
  </si>
  <si>
    <t>95</t>
  </si>
  <si>
    <t>旅游投诉率</t>
  </si>
  <si>
    <t>&lt;</t>
  </si>
  <si>
    <t>2023年旅游投诉率</t>
  </si>
  <si>
    <t>投诉率低于2023年投诉率</t>
  </si>
  <si>
    <t>完成执法检查</t>
  </si>
  <si>
    <t>&lt;=</t>
  </si>
  <si>
    <t>按照平安文化市场开合完成检查任务</t>
  </si>
  <si>
    <t>文化旅游市场逐步规范</t>
  </si>
  <si>
    <t>逐年规范</t>
  </si>
  <si>
    <t>文化旅游市场逐步规范，旅游环境更加良好</t>
  </si>
  <si>
    <t>服务对象对执法人员满意度</t>
  </si>
  <si>
    <t>满意度评价不少于85%</t>
  </si>
  <si>
    <t xml:space="preserve">    迪庆州文旅系统各系列（含艺术、文物博物、图书资料群众文化）中级、定向副高专业职称评审工作经费</t>
  </si>
  <si>
    <t>完成2024年度全州在岗的符合申报条件的艺术、群文（图书）、文博系列专业技术人员初、中级职称申报评审工作，符合条件正高、副高省级申报报送工作；完成在岗的符合职称定向申报条件的艺术、群文（图书）、文博、档案、社会科学系列专业技术人员申报评审工作。</t>
  </si>
  <si>
    <t>完成全州职称申报工作</t>
  </si>
  <si>
    <t>30</t>
  </si>
  <si>
    <t>人</t>
  </si>
  <si>
    <t>完成全州职称申报人数</t>
  </si>
  <si>
    <t>职称申报通过人员</t>
  </si>
  <si>
    <t>评审通过人员</t>
  </si>
  <si>
    <t>职称评审工作完成时限</t>
  </si>
  <si>
    <t>2024年10月1日前</t>
  </si>
  <si>
    <t>根据省文旅厅及州人社局年度评审计划上报</t>
  </si>
  <si>
    <t>职称申报通过率</t>
  </si>
  <si>
    <t>文化中高级职称人员的增加</t>
  </si>
  <si>
    <t>专业技术人员对我单位职称评审工作评价</t>
  </si>
  <si>
    <t>职称申报工作人员工作态度良好、工作流程规范 、评审公平公开公正</t>
  </si>
  <si>
    <t xml:space="preserve">    香格里拉剧院日常运行管理经费</t>
  </si>
  <si>
    <t>迪庆藏族自治州香格里拉剧院要全面加强对剧院的消防安全和日常事务、不断提高剧院使用率和完好率，确保国有资产的保质，规范和加强国有资产管理，维护国有资产的安全完整，合理配置和有效利用国有资产，保障和促进各项事业发展。
香格里拉大剧院必将成为全州各类演出、活动的举办场所，让全州老百姓感受到了剧院的魅力，进一步保障香格里拉大剧院运行维护工作，制定了香格里拉大剧院运行维护预算方案。</t>
  </si>
  <si>
    <t>全年开放天数</t>
  </si>
  <si>
    <t>100</t>
  </si>
  <si>
    <t>天</t>
  </si>
  <si>
    <t>全年场馆全州使用率大概为100天左右。</t>
  </si>
  <si>
    <t>场馆开放面积</t>
  </si>
  <si>
    <t>17258.2㎡</t>
  </si>
  <si>
    <t>平方米</t>
  </si>
  <si>
    <t>反映大型场馆开放的展厅（场地）面积。</t>
  </si>
  <si>
    <t>大型场馆举办活动场次</t>
  </si>
  <si>
    <t>50</t>
  </si>
  <si>
    <t>次</t>
  </si>
  <si>
    <t>反映大型场馆举办活动的场次（演出、展览、体育赛事等）情况。</t>
  </si>
  <si>
    <t>全年场馆保洁次数</t>
  </si>
  <si>
    <t>12</t>
  </si>
  <si>
    <t>完成场馆保洁工作</t>
  </si>
  <si>
    <t>安全事故发生次数</t>
  </si>
  <si>
    <t>0</t>
  </si>
  <si>
    <t>场馆安全事故发生的次数为0情况。</t>
  </si>
  <si>
    <t>场馆（设施、设备）完好率</t>
  </si>
  <si>
    <t>反映大型场馆设施设备完好的情况。场馆（设施、设备）完好率=完好的场馆（设施、设备）数量/在用场馆（设施、设备）数量*100%</t>
  </si>
  <si>
    <t>场馆环境达标</t>
  </si>
  <si>
    <t>场馆卫生达到爱卫要求</t>
  </si>
  <si>
    <t>投诉处理及时率</t>
  </si>
  <si>
    <t>反映大型场馆接待对象的投诉在规定时间内有效处理的情况。投诉处理及时率=在规定时间内有效处理投诉数/投诉事件数*100%</t>
  </si>
  <si>
    <t>维护按时完成率</t>
  </si>
  <si>
    <t>反映大型场馆场所（设施、设备）维护按时完成的情况。场馆（设施、设备）维护按时完成率=在规定时限内完成维护的场馆（设施、设备）数量/维护的场馆（设施、设备）数量*100%</t>
  </si>
  <si>
    <t>场馆接待人次</t>
  </si>
  <si>
    <t>反映大型场馆接待的人数情况。</t>
  </si>
  <si>
    <t>公共文化服务能力提升</t>
  </si>
  <si>
    <t>逐年提升</t>
  </si>
  <si>
    <t>开展文化乐民、育民活动，公共文化服务能力提升</t>
  </si>
  <si>
    <t>群众、服务对象的满意度</t>
  </si>
  <si>
    <t>发放调查问卷，开展抽样调查。</t>
  </si>
  <si>
    <t xml:space="preserve">    文物安全保护专项经费</t>
  </si>
  <si>
    <t>1、召开文物安全工作部署会、联席会议 ，2、进行业务培训；3、开展“四名一文一传”消防安全督查、检查工作4、进行文物抢救性修复；5、开展全国第四次文物普查工作；6、完成文物综合考评。</t>
  </si>
  <si>
    <t>开展文物安全管理督查、检查</t>
  </si>
  <si>
    <t>80</t>
  </si>
  <si>
    <t>公开发放的宣传册数量</t>
  </si>
  <si>
    <t>2000</t>
  </si>
  <si>
    <t>册</t>
  </si>
  <si>
    <t>印刷文物保护宣传册2000册</t>
  </si>
  <si>
    <t>组织培训期数</t>
  </si>
  <si>
    <t>反映预算部门（单位）组织开展各类培训的期数。</t>
  </si>
  <si>
    <t>开展田野调查次数</t>
  </si>
  <si>
    <t>反映田野调查的次数情况。</t>
  </si>
  <si>
    <t>宣传活动举办次数</t>
  </si>
  <si>
    <t>反映组织宣传活动次数的情况。</t>
  </si>
  <si>
    <t>文物修复单位</t>
  </si>
  <si>
    <t>个</t>
  </si>
  <si>
    <t>文物修复修缮单位</t>
  </si>
  <si>
    <t>培训人员合格率</t>
  </si>
  <si>
    <t>进行文物消防演练、开展消防安全业务培训。
培训人员合格率=（合格人数/总人数）*100%</t>
  </si>
  <si>
    <t>检查（核查）覆盖率</t>
  </si>
  <si>
    <t>对文物保护单位、消防安全直接责任人工作落实情况进行督查、检查。</t>
  </si>
  <si>
    <t>文物安全隐患排除率</t>
  </si>
  <si>
    <t>开展文物汛期灾害安全检查，排除文物安全隐患</t>
  </si>
  <si>
    <t>文物事故发生率</t>
  </si>
  <si>
    <t>文物未出现安全隐患和事故</t>
  </si>
  <si>
    <t>检查完成时间</t>
  </si>
  <si>
    <t>9月</t>
  </si>
  <si>
    <t>2024年9月前完成文物安全检查</t>
  </si>
  <si>
    <t>完成整改时间</t>
  </si>
  <si>
    <t>1周</t>
  </si>
  <si>
    <t>检查完成后1周内完成整改</t>
  </si>
  <si>
    <t>文物抢救修复落实率</t>
  </si>
  <si>
    <t>文物修复修缮</t>
  </si>
  <si>
    <t>文物保护知晓度</t>
  </si>
  <si>
    <t>参观文物人员对文物安全知晓程度不断提升，主动为文物安全发力。</t>
  </si>
  <si>
    <t>参训人员满意度</t>
  </si>
  <si>
    <t>反映参训人员对培训内容、讲师授课、课程设置和培训效果等的满意度。
参训人员满意度=（对培训整体满意的参训人数/参训总人数）*100%</t>
  </si>
  <si>
    <t>社会公众满意度</t>
  </si>
  <si>
    <t>反映社会公众对宣传的满意程度。</t>
  </si>
  <si>
    <t xml:space="preserve">    文艺精品创作专项经费</t>
  </si>
  <si>
    <t>533400221100000198071</t>
  </si>
  <si>
    <t>迪庆州文化和旅游局结合迪庆丰富的旅游和民族文化资源，计划在2024年开展创作优秀的文艺精品和新原创创作独具迪庆特色的多民族歌舞旅游演艺精品剧目。选出优秀的作品在每年文化惠民演出期间展示。鼓励文化艺术人才，创作优秀的文化艺术精品剧（节）目，通过开展系列特色活动，扩大对外文化交流，宣传迪庆特色人文，提升香格里拉文化旅游品牌，促进迪庆经济发展，为建设富强民主、文明和谐的小康迪庆奠定坚实的基础。建设新时代新迪庆，需要各民族手挽手、肩并肩，共同努力奋斗，共同推动民族团结进步创建工作取得实实在在的成效，深深融入各族人民的血液和灵魂，成为建设新时代新迪庆的强大精神动力。</t>
  </si>
  <si>
    <t>创作原创精品歌曲</t>
  </si>
  <si>
    <t>20</t>
  </si>
  <si>
    <t>创作原创精品歌曲类20首</t>
  </si>
  <si>
    <t>创作原创精品舞蹈</t>
  </si>
  <si>
    <t>15</t>
  </si>
  <si>
    <t>支</t>
  </si>
  <si>
    <t>创作原创精品舞蹈类15个</t>
  </si>
  <si>
    <t>新原创创作独具迪庆特色的多民族歌舞旅游演艺精品剧目</t>
  </si>
  <si>
    <t>台</t>
  </si>
  <si>
    <t>新原创创作独具迪庆特色的多民族歌舞旅游演艺精品剧目1台</t>
  </si>
  <si>
    <t>原创歌舞通过评审</t>
  </si>
  <si>
    <t>原创精品旅游演艺剧目剧本通过评审</t>
  </si>
  <si>
    <t>原创精品旅游演艺剧目通过评审</t>
  </si>
  <si>
    <t>剧目剧本通过评审时间</t>
  </si>
  <si>
    <t>月</t>
  </si>
  <si>
    <t>完成剧目剧本通过评审</t>
  </si>
  <si>
    <t>创作原创精品歌曲完成时间</t>
  </si>
  <si>
    <t>9</t>
  </si>
  <si>
    <t>完成歌曲创作</t>
  </si>
  <si>
    <t>创作原创精品舞蹈完成时间</t>
  </si>
  <si>
    <t>完成舞蹈创作</t>
  </si>
  <si>
    <t>增强人民群众的获得感、幸福感</t>
  </si>
  <si>
    <t>受众人群对社会满意度</t>
  </si>
  <si>
    <t>通过发放问卷，开展抽样调查取得受众群众满意度指标。</t>
  </si>
  <si>
    <t xml:space="preserve">    县市文化馆图书馆乡镇文化站免费开放专项资金</t>
  </si>
  <si>
    <t>533400241100002152964</t>
  </si>
  <si>
    <t>保障全州公共图书馆、文化馆、29个镇（街道）社区文化活动中心、197个村（社区）综合性文化服务中心健全与其职能相适应的基本文化服务项目并免费向群众提供，公共空间设施场地免费开放。所有免费开放场馆实现规章制度健全，服务内容明确，保障机制完善，设施利用率明显提高，形成一批具有特色的公共文化服务品牌</t>
  </si>
  <si>
    <t>日均开放时长</t>
  </si>
  <si>
    <t>小时</t>
  </si>
  <si>
    <t>反映大型场馆日均开放的时长情况。</t>
  </si>
  <si>
    <t>200</t>
  </si>
  <si>
    <t>反映大型场馆全年开放的天数情况。</t>
  </si>
  <si>
    <t>300</t>
  </si>
  <si>
    <t>接待对象的满意度</t>
  </si>
  <si>
    <t>反映场馆接待对象的满意程度。</t>
  </si>
  <si>
    <t xml:space="preserve">    迪庆州图书馆购书项目州级补助资金</t>
  </si>
  <si>
    <t>到2024年完成29个分馆和流动图书室（3个雪域书坊、1个生态图书馆、1个智慧书坊）、服务于全州38.75万读者，是目前全省规模最小的地州级公共图书馆。而迪庆州图书馆却是全省唯一个承担州、县、乡三级服务的地州图书馆。迪庆州图书馆是我州公共文化体系的重要组成部分，是为迪庆地方经济社会发展提供强有力的文献信息保障。采购图书10万</t>
  </si>
  <si>
    <t>图书册次</t>
  </si>
  <si>
    <t>&gt;</t>
  </si>
  <si>
    <t>1000册</t>
  </si>
  <si>
    <t>历年来图书馆图书新增图书数量</t>
  </si>
  <si>
    <t>图书质量</t>
  </si>
  <si>
    <t>正版图书100</t>
  </si>
  <si>
    <t>正版图书</t>
  </si>
  <si>
    <t>10月</t>
  </si>
  <si>
    <t>10</t>
  </si>
  <si>
    <t>10月份以前</t>
  </si>
  <si>
    <t>公共文化设施覆盖率</t>
  </si>
  <si>
    <t>10%</t>
  </si>
  <si>
    <t>公共文化设施覆盖率10%以上</t>
  </si>
  <si>
    <t>读者满意度</t>
  </si>
  <si>
    <t>90%</t>
  </si>
  <si>
    <t>读者满意度90%以上</t>
  </si>
  <si>
    <t xml:space="preserve">    迪庆州图书馆免费开放项目州级配套资金</t>
  </si>
  <si>
    <t>2024年全部实现无障碍、零门槛进入，供国内空间设施场地全部免费开放，所提供的基本服务项目全部免费。2023年服务人次7万人次以上，全年免费开放时间不低于360天，通过图片、视频、专题活动、培训和讲座等多做展览形式，为观众提供优质、高效的公共文化服务体验。</t>
  </si>
  <si>
    <t>全年免费开放参观人次</t>
  </si>
  <si>
    <t>7万</t>
  </si>
  <si>
    <t>按时足额发放配套资金</t>
  </si>
  <si>
    <t>3月31日</t>
  </si>
  <si>
    <t>全年免费开放天数</t>
  </si>
  <si>
    <t>360</t>
  </si>
  <si>
    <t>全年免费开放天数360天</t>
  </si>
  <si>
    <t>公共文化设施覆盖人群率</t>
  </si>
  <si>
    <t>反映图书馆分馆及流动点的社会覆盖面</t>
  </si>
  <si>
    <t>免费开放观众满意度</t>
  </si>
  <si>
    <t>反映使用对象对信息系统使用的满意度。
使用人员满意度=（对信息系统满意的使用人员/问卷调查人数）*100%</t>
  </si>
  <si>
    <t xml:space="preserve">    文化惠民下乡演出经费</t>
  </si>
  <si>
    <t>按财政批复资金进行文化惠民下乡演出10左右，经费主要主于包车费及差旅费等方面</t>
  </si>
  <si>
    <t>文化惠民下乡演出经费包车费及差旅费</t>
  </si>
  <si>
    <t>完成文化惠民下乡演出10场包车费及差旅费宣传费</t>
  </si>
  <si>
    <t>完成文化惠民下乡演出10场包车费及差旅费</t>
  </si>
  <si>
    <t>文化惠民下乡</t>
  </si>
  <si>
    <t>年度内完成演出，编导100%参与；到10个地点开展演出</t>
  </si>
  <si>
    <t>团部编导严格把控节目质量，观众满意率≥85%，年度内完成演出任务。</t>
  </si>
  <si>
    <t>文化惠民下乡演出完成时间</t>
  </si>
  <si>
    <t>文化惠民演出任务在2021年度内完成。</t>
  </si>
  <si>
    <t>艺术精品创作节目及晚会在2023年度内完成。</t>
  </si>
  <si>
    <t>经济效益指标</t>
  </si>
  <si>
    <t>公益文化惠民下乡演出经费</t>
  </si>
  <si>
    <t>为公益性演出，无经济效益。</t>
  </si>
  <si>
    <t>观众满意度</t>
  </si>
  <si>
    <t>抽样调查表、问询。提高演出质量，使满意度达满意度≥85%。</t>
  </si>
  <si>
    <t>抽样调查表、问询。提高演出质量，使满意度达满意度≥85%。并听取观众意见建议，不断提高演出质量。</t>
  </si>
  <si>
    <t xml:space="preserve">    艺术精品创作项目专项经费</t>
  </si>
  <si>
    <t>1、舞蹈节目编创（4个）
2、音乐节目制作（8个）
3、小型民族情景音乐剧《香格里拉原声》创作
4、民族音乐舞蹈史诗《梦·世界的香格里拉》修改提升及宣传推广</t>
  </si>
  <si>
    <t>艺术精品创作及推广</t>
  </si>
  <si>
    <t>舞蹈及音乐精品打造</t>
  </si>
  <si>
    <t>项</t>
  </si>
  <si>
    <t>艺术精品打造</t>
  </si>
  <si>
    <t>舞蹈音乐制作、服装制作、剧目采风及演出</t>
  </si>
  <si>
    <t>艺术精品创作中音乐制作及服装制作</t>
  </si>
  <si>
    <t>音乐创作及服装在节目编排前及演出开始前完成在2024年度内。</t>
  </si>
  <si>
    <t>公益类演出作品创作</t>
  </si>
  <si>
    <t>完成公益类演出</t>
  </si>
  <si>
    <t>反映观看节目的观众人次情况。</t>
  </si>
  <si>
    <t>舞蹈音乐制作、服装制作</t>
  </si>
  <si>
    <t xml:space="preserve">    迪庆传统民族文化搜集整理保护项目专项资金</t>
  </si>
  <si>
    <t>以铸牢中华民族共同体意识为主线，加强各民族交往交流交融，充分挖掘民族文化资源，支持具有民族和地域特色的文化产品生产和文化活动开展，创建区域文化品牌，促进民族民间优秀传统文化传承和传播。
22024年重点开展藏族以及纳西族传统民族文化再挖掘、整理和展示工作，同时将音视频及文字资料归集到数据库进行留存。将迪庆民族传统文化搜集整理资料成果展示于楼道（26个民族及52个节日展板展示），项目资金预算为20万元。</t>
  </si>
  <si>
    <t>下乡调研天数</t>
  </si>
  <si>
    <t>3月1日至6月20日共110天下乡调研100人次以上。</t>
  </si>
  <si>
    <t>资料录入数据库</t>
  </si>
  <si>
    <t>音视频收集、资料录入数据库3个节目以上。</t>
  </si>
  <si>
    <t>楼道文化成果展示展板数量</t>
  </si>
  <si>
    <t>78</t>
  </si>
  <si>
    <t>迪庆26个民族及52个传统节日楼道文化展示。</t>
  </si>
  <si>
    <t>可持续影响指标</t>
  </si>
  <si>
    <t>迪庆民族民间传统文化在传承与保护中发扬光大</t>
  </si>
  <si>
    <t>稳步提升。</t>
  </si>
  <si>
    <t>达标</t>
  </si>
  <si>
    <t>迪庆民族民间传统文化在传承与保护中发扬光大，在民族文化的创新发展中创造辉煌。</t>
  </si>
  <si>
    <t>群众满意度 达到90%以上。</t>
  </si>
  <si>
    <t xml:space="preserve">    迪庆打造业余演出队伍专项资金</t>
  </si>
  <si>
    <t>2024年计划打造6支业余演出队，每支演出队演员人数控制为30人，每支演出队年初制定相关计划并自行组织完成体现本地区民族特色的歌舞节目。在迪庆传统节日及重大节日、“五一”“十一”黄金周期间，由迪庆州文化馆根据实际情况需要演出时，至少抽调三支业余演出队伍各自完成一场演出任务。</t>
  </si>
  <si>
    <t>打造业余演出队伍支数</t>
  </si>
  <si>
    <t>全年打造业余演出队伍6支。</t>
  </si>
  <si>
    <t>每支业余演出队伍人数</t>
  </si>
  <si>
    <t>每支业余演出队伍人数为30人。</t>
  </si>
  <si>
    <t>全年参加各类演出节目数</t>
  </si>
  <si>
    <t>全年参加各类演出节目数大于等于3个。</t>
  </si>
  <si>
    <t>加强公共文化服务体系建设，推动社会主义文化事业的繁荣发展，更好地发挥群众文化业余演出团队的作用，不断满足全州群众日益增长的精神文化需求</t>
  </si>
  <si>
    <t>持续提升。</t>
  </si>
  <si>
    <t>加强公共文化服务体系建设，推动社会主义文化事业的繁荣发展，更好地发挥群众文化业余演出团队的作用，不断满足全州群众日益增长的精神文化需求。</t>
  </si>
  <si>
    <t>服务对象满意度</t>
  </si>
  <si>
    <t>服务对象满意度大于等于90%。</t>
  </si>
  <si>
    <t xml:space="preserve">    迪庆州民族文化广场舞集萃、制作、普及、推广项目专项资金</t>
  </si>
  <si>
    <t>2024年完成迪庆州内广场舞教学及全覆盖普及推广，同时将收集到的音视频资料收录数据库进行保存。完成音乐制作一套时长45分钟，骨干人员培训600人次，普及推广15000人次，教学光碟及U盘制作600张，完成一期群众广场舞大赛，完成一期专业舞蹈（香格里拉锅庄舞）讲座。推广受益人群达到15万人以上，为群众文化推广做出巨大影响力。</t>
  </si>
  <si>
    <t>教学光碟及U盘制作张数</t>
  </si>
  <si>
    <t>600</t>
  </si>
  <si>
    <t>张</t>
  </si>
  <si>
    <t>完成教学光碟及U盘制作600张。</t>
  </si>
  <si>
    <t>下乡采风调研天数</t>
  </si>
  <si>
    <t>业务人员下乡采风80人次。</t>
  </si>
  <si>
    <t>骨干人员培训人次</t>
  </si>
  <si>
    <t>完成骨干人员培训600人次。</t>
  </si>
  <si>
    <t>普及推广人次</t>
  </si>
  <si>
    <t>15000</t>
  </si>
  <si>
    <t>完成普及推广15000人次。</t>
  </si>
  <si>
    <t>丰富群众文化生活，满足人民群众要求，大力弘扬和发展优秀民族民间文化。</t>
  </si>
  <si>
    <t>进一步提升</t>
  </si>
  <si>
    <t>群众满意度达到90%以上</t>
  </si>
  <si>
    <t xml:space="preserve">    迪庆州文化馆免费开放项目补助资金</t>
  </si>
  <si>
    <t>2024年文化馆全部实现无障碍、零门槛进入，公共空间设施场地免费开放，所提供的基本服务项目全部免费。全年免费开放时间不低于340天，免费参观人次不低于8万人次，公共文化设施覆盖人群率达10%，免费开放观众满意度达90%以上。通过图片、视频、专题活动培训和讲座等多种展览形式，为观众提供优质、高效的公共文化服务体验。</t>
  </si>
  <si>
    <t>全年免费参观人次</t>
  </si>
  <si>
    <t>8万</t>
  </si>
  <si>
    <t>文化馆全年免费参观人次 8万以上。</t>
  </si>
  <si>
    <t>组织全州文化馆（站）业务骨干培训班期数</t>
  </si>
  <si>
    <t>期</t>
  </si>
  <si>
    <t>组织全州文化馆（站）业务骨干培训班1期以上。</t>
  </si>
  <si>
    <t>340</t>
  </si>
  <si>
    <t>文化馆全年免费开放天数 340天以上。</t>
  </si>
  <si>
    <t>公共文化设施覆盖人群率 10%以上。</t>
  </si>
  <si>
    <t>免费开放观众满意度 90%以上。</t>
  </si>
  <si>
    <t xml:space="preserve">    州级博物馆免开经费</t>
  </si>
  <si>
    <t>2024年 目标：1、差旅费3万元；2、公共文化设施提升改造17.34万元；3、零星修缮维护10万元；4、办公耗材费7万元；5、业务调查、专家咨询费3万元；6、《迪庆文博》专刊费3万元；7、水费1.56万元；8、电费5万元；9、电话费0.1万元；</t>
  </si>
  <si>
    <t>出差次数</t>
  </si>
  <si>
    <t>出差次数至少6人次</t>
  </si>
  <si>
    <t>公共文化设施提升改造次数</t>
  </si>
  <si>
    <t>公共文化设施提升改造至少1次</t>
  </si>
  <si>
    <t>零星修缮维护次数</t>
  </si>
  <si>
    <t>零星修缮至少1次</t>
  </si>
  <si>
    <t>采购办公耗材次数</t>
  </si>
  <si>
    <t>4</t>
  </si>
  <si>
    <t>办公耗材次数至少4次</t>
  </si>
  <si>
    <t>业务调查、专家咨询次数</t>
  </si>
  <si>
    <t>业务调查、专家咨询至少1次</t>
  </si>
  <si>
    <t>专刊册数</t>
  </si>
  <si>
    <t>迪庆文博专刊至少出1册</t>
  </si>
  <si>
    <t>水费缴费次数</t>
  </si>
  <si>
    <t>水费缴费次数至少4次</t>
  </si>
  <si>
    <t>电费缴费次数</t>
  </si>
  <si>
    <t>电费缴费次数至少4次</t>
  </si>
  <si>
    <t>办公室电话费缴费次数</t>
  </si>
  <si>
    <t>办公室电话费缴费次数至少1次</t>
  </si>
  <si>
    <t>正常使用水、电、电话率</t>
  </si>
  <si>
    <t>能正常供应水电率达95%以上</t>
  </si>
  <si>
    <t>采购办公耗材质量合格率</t>
  </si>
  <si>
    <t>采购办公耗材质量合格率达95%以上</t>
  </si>
  <si>
    <t>零星修缮验收合格率</t>
  </si>
  <si>
    <t>零星修缮验收合格率达90%以上</t>
  </si>
  <si>
    <t>2024年度此项目实施完成</t>
  </si>
  <si>
    <t>完成</t>
  </si>
  <si>
    <t>是/否</t>
  </si>
  <si>
    <t>成本指标</t>
  </si>
  <si>
    <t>社会成本指标</t>
  </si>
  <si>
    <t>万元</t>
  </si>
  <si>
    <t>此项目经济成本上限为50万元</t>
  </si>
  <si>
    <t>公共文化改造后使用年限</t>
  </si>
  <si>
    <t>年</t>
  </si>
  <si>
    <t>公共文化改造升级后正常使用年限达5年以上</t>
  </si>
  <si>
    <t>初步建立免开经费资金管理办法</t>
  </si>
  <si>
    <t>建立</t>
  </si>
  <si>
    <t>受益对象满意度调查</t>
  </si>
  <si>
    <t>受益对象满意度达85%以上</t>
  </si>
  <si>
    <t xml:space="preserve">    文物保护工作经费</t>
  </si>
  <si>
    <t>现全州共公布不可移动文物86项，这些点面广又比较分散，开展全州文物保护工面临的主要困难和问题：各级文物点分散、路途较远且好多地处交通不便的艰险地方、路线也比较长。通过这些年开展文物保护工作实际情况发现：一些文物保护单位因自然和人为因素遭到破坏，一些革命文物的保护没有得到足够重视，一些尚未核定公布为文物保护单位的不可移动文物有在消失；文物建筑火灾事故多发，盗窃盗掘等文物犯罪屡打不止；文物执法力量薄弱，执法不严、违法不究现象时有发生；文物拓展利用不够，文物保护管理的能力建设有待加强。面对文物保护的严峻形势和突出问题，必须增强紧迫感和使命感，本着对历史负责、对人民负责、对未来负责的态度，我们必须采取切实有效措施，进一步加强新时期的文物工作。</t>
  </si>
  <si>
    <t>完成全州文物保护点</t>
  </si>
  <si>
    <t>20个</t>
  </si>
  <si>
    <t>全年完成保护点数量</t>
  </si>
  <si>
    <t>完成全州文物保护单位标志碑、说明牌的安装</t>
  </si>
  <si>
    <t>5个</t>
  </si>
  <si>
    <t>完成全州文物保护单位标志碑、说明牌的安装的量</t>
  </si>
  <si>
    <t>文物保护完成率</t>
  </si>
  <si>
    <t>文物保护完成量/需保护数量*100%</t>
  </si>
  <si>
    <t>安全事故发生率</t>
  </si>
  <si>
    <t>0.05</t>
  </si>
  <si>
    <t>文物保护田野工作中工作人员事故率</t>
  </si>
  <si>
    <t>严格按照专项经费使用时限完成</t>
  </si>
  <si>
    <t>严格按照专项经费使用时限完成经费</t>
  </si>
  <si>
    <t>我州重点文物保护单位文物保护项目实施周期</t>
  </si>
  <si>
    <t>经济成本指标</t>
  </si>
  <si>
    <t>100000</t>
  </si>
  <si>
    <t>元</t>
  </si>
  <si>
    <t>政府公共资金安排我州重点文物保护单位文物保护项目</t>
  </si>
  <si>
    <t>文物保护覆盖率</t>
  </si>
  <si>
    <t>保护范围/需保护数*100%</t>
  </si>
  <si>
    <t>完成显著提升全国文物保护水平与全民文物保护意识的社会效益指标</t>
  </si>
  <si>
    <t>满意数/调查数*100%</t>
  </si>
  <si>
    <t xml:space="preserve">    州政府旧址免费开放专项资金</t>
  </si>
  <si>
    <t>1、临时工工资：为使迪庆州政府旧址能够正常免费开放，同时做好日常管理、开展好基地讲解工作，需要聘请1名讲解员。
2、做好迪庆州人民政府旧址一楼、二楼整个展厅及办公区域保洁工作。</t>
  </si>
  <si>
    <t>现场讲解场数</t>
  </si>
  <si>
    <t>“迪庆建州60周年成就展”是收藏、陈列、宣传民族团结进步文物和史实的专题性博物馆，是我州进行革命传统教育和爱国主义教育的重要基地。通过对建州60周年成就文物和史料的搜集陈列，充分挖掘我州丰富独特的历史文化内涵，宣传党的民族政策和民族团结进步的典型，发掘红色旅游资源，振奋民族精神，建设形象化的爱国主义教育基地，让民族团结进步这笔宝贵的精神财富在迪庆社会经济建设事业中发挥重要的作用。</t>
  </si>
  <si>
    <t>机关、企业单位参观次数</t>
  </si>
  <si>
    <t>举办展览次数</t>
  </si>
  <si>
    <t>国保单位的重大险情排除率</t>
  </si>
  <si>
    <t>迪庆州政府旧址重大险情排除概率</t>
  </si>
  <si>
    <t>50000</t>
  </si>
  <si>
    <t>政府公共预算资金安排迪庆州政府旧址免费开放保障资金</t>
  </si>
  <si>
    <t>2017年9月13日是迪庆州成立60周年庆祝日，迪庆州委政府决定把迪庆州成立60周年成就展就展在迪庆州人民政府旧址，从开展当天起，在两个星期左右的接待时间期内，前来参观的游客、群众、学生络绎不绝，共接待讲解在80场次以上，受教育观众在2.6万人次左右，收到了良好的社会效益。</t>
  </si>
  <si>
    <t>完成了显著提升全国文物保护水平与全民文物保护意识的社会效益性指标</t>
  </si>
  <si>
    <t>完成了显著提升对迪庆州优秀传统文物文化精神传承影响</t>
  </si>
  <si>
    <t>博物馆免费开放将真正使广大人民群众由此增进知识、陶冶性情、明德积善，获得审美享受，增添精神动力，是社会发展的大势所趋。</t>
  </si>
  <si>
    <t xml:space="preserve">    红军长征博物馆免费开放经费</t>
  </si>
  <si>
    <t>1、坚持全年免费对外开放。进一步继续提升服务质量，增加服务内容，进一步做好免费开放工作。积极争取资金充实、调整、提升、改造博物馆的陈列布展内容。2、、通过对红军二方面军长征文物和史料的收藏陈列，以及借助各种造型手段对一些历史场景的复原，弘扬伟大的红军长征精神，发掘红色旅游资源，建设形像化的爱国主义教育基地，充分挖掘我州丰富的革命历史文化内涵，振奋民族精神，让红军长征这笔珍贵的精神财富在迪庆的社会经济建设事业中发挥独特的作用。</t>
  </si>
  <si>
    <t>公开发放的宣传材料数量</t>
  </si>
  <si>
    <t>1000</t>
  </si>
  <si>
    <t>反映制作宣传横幅、宣传册等的数量情况。</t>
  </si>
  <si>
    <t>120</t>
  </si>
  <si>
    <t>免费开放参观人次</t>
  </si>
  <si>
    <t>30万</t>
  </si>
  <si>
    <t>博物馆、纪念馆向全社会免费开放，是实现和保障人民群众基本文化权益的积极行动，是党的十七大关于社会主义文化大发展大繁荣的具体实践，是加强社会主义核心价值体系建设和公民思想道德建设的有效手段，是文物博物馆事业进一步发展的重要机遇，有利于完善我国现代国民教育体系和履行教育功能；有利于发挥其作为公益性文化机构的社会价值，加强国际文化交流和中华民族优秀文化的宣传推广。</t>
  </si>
  <si>
    <t>学校组织学生参观次数</t>
  </si>
  <si>
    <t>反映加强青少年对爱国主义精神的认识与了解，结合学校教学需要，提供针对性的丰富的教育资源，开展丰富而多彩的参与性强的学习活动。</t>
  </si>
  <si>
    <t>有高素质、稳定的、满足需求的讲解员</t>
  </si>
  <si>
    <t>免费开放管理制度和措施健全完善；及时公示《观众须知》等参观制度；游览通道畅通、标识清晰、环境整洁；门卫、休息、茶饮、救助等基本服务项目及设施设备完好，使用方便。</t>
  </si>
  <si>
    <t>开放时间</t>
  </si>
  <si>
    <t>80000</t>
  </si>
  <si>
    <t>迪庆州政府公共预算资金安排红军长征博物馆免费开放专项资金</t>
  </si>
  <si>
    <t>开放利用民族文化资源，弘扬民族优秀传统文化、丰富人民群众精神文化需求。</t>
  </si>
  <si>
    <t>迪庆红军长征博物馆是“全国重点文物保护单位”、“云南省爱国主义教育基地”、“云南省国防教育基地”、“云南省国防教育示范基地”、“云南省社会科学普及示范基地”、“东航爱国主义教育基地” ，已成为当地开展革命传统教育、爱国主义教育和民族团结进步教育的重要阵地</t>
  </si>
  <si>
    <t>媒体关注度</t>
  </si>
  <si>
    <t xml:space="preserve">    迪庆州全国第四次文物普查专项经费</t>
  </si>
  <si>
    <t>1、建立领导机构（迪庆州第四次全国文物普查领导小组）和实施机构（迪庆州第四次全国文物普查领导小组办公室），根据国家文物局的普查部署以及确定的普查技术标准和规范，制定工作实施方案，部署全州文物普查工作，成立各级普查组织。
2、选择德钦县佛山乡古水电站、奔子栏旭龙电站等开展文物普查试点工作。
3、组织全州各地普查人员培训。
4、建设“迪庆州第四次全国文物普查网”。
以上涉及资金投入的主要为普查培训、州普查办启动及日常工作、普查试点等3项工作。</t>
  </si>
  <si>
    <t>完成全州文物普查数量</t>
  </si>
  <si>
    <t>全年完成普查数量</t>
  </si>
  <si>
    <t>产出全州文物普查工作简报数量</t>
  </si>
  <si>
    <t>份</t>
  </si>
  <si>
    <t>全州文物普查工作制作过程工作简报数量</t>
  </si>
  <si>
    <t>文物普查保护完成率</t>
  </si>
  <si>
    <t>文物保护普查完成量/需保护普查数量*100%</t>
  </si>
  <si>
    <t>文物普查田野工作中工作人员事故率</t>
  </si>
  <si>
    <t>空严格按照专项经费使用时限完成</t>
  </si>
  <si>
    <t>我州第四次全国文物普查项目实施周期</t>
  </si>
  <si>
    <t>1732000</t>
  </si>
  <si>
    <t>文物普查覆盖率</t>
  </si>
  <si>
    <t>保护范围/需普查数*100%</t>
  </si>
  <si>
    <t>文物保护常识普及率</t>
  </si>
  <si>
    <t>完成显著提升全州文物保护水平与全民文物保护意识的社会效益指标</t>
  </si>
  <si>
    <t>群众满意度 &gt;= 90 % 定量指标 0.1 满意数/调查数*100%</t>
  </si>
  <si>
    <t>聘请文物点普查专员</t>
  </si>
  <si>
    <t xml:space="preserve">    文物保护四有工作经费</t>
  </si>
  <si>
    <t>2017年《国务院办公厅关于进一步加强文物安全工作的实施意见》（国办发〔2017〕81号）文件颁布后，云南省人民政府和迪庆藏族自治州人民政府也相应出台了《关于进一步加强文物工作的指导意见》的文件，其中主要目标中规定：要进一步加强不可移动文物保护力度，大力开展各级文物保护单位“四有”工作和保护规划编制工作。加强文物保护单位的日常巡查和监测，提高管理能力和水平;注重日常管养和维修，减少大修，防止不当维修。实施危急文物抢救保护工程，各级文物部门对存在重大险情的各级文物保护单位和尚未核定公布为文物保护单位的不可移动文物实时给予重点关注，各级财政部门实时给予重点经费支持。迪庆州文物资源丰富，文物保护工作责任重大，需州文物机构加强工作力度，现拨付5万元文物保护工作经费，以保证文物保护工作的顺利开展。</t>
  </si>
  <si>
    <t>完成全州文物保护维修</t>
  </si>
  <si>
    <t>全年完成文物保护次数</t>
  </si>
  <si>
    <t>文物保护完成量/需要保护数量*100%</t>
  </si>
  <si>
    <t>保护范围/需要保护数*100%</t>
  </si>
  <si>
    <t xml:space="preserve">    民族文化艺术研究运行经费</t>
  </si>
  <si>
    <t>2024年预算年度目标是：紧紧围绕主管行政部门的中心工作，出作品、出精品，为建立有迪庆特色社会文化科学的学科体系，开展艺术科学基础理论研究。
1、 完成《迪庆文旅》内部刊物第一、二、三期的征稿，编辑、校稿，出版发放工作；
2 、配合局党委开展好文旅融合活动，协助开展2024打造香格里拉文旅品牌推进工作；
3 、完成原创及改编的音乐作品；
4、 收集制作《迪庆州经典民歌》第五集内容；
5 、积极创造机会，深入基层采风和调查研究，不断提高理论研究水平，完成下乡调研，搜集整理工作。
 6、以歌舞音乐创作为主，其他艺术门类的研究为辅，以作品向产品转化的要求，逐步出成果，逐步建立文化、文艺评价体系，对文化文艺产品进行宣传、推广。探索艺术发展规律，积极推进文化艺术科学建设，继承和发展迪庆民族民间传统优秀文化艺术，繁荣文艺创作，为社会全面进步服务。积极参与文化艺术实践，研究文化艺术生产与管理规律、建设发展战略。收集、整理、保护、研究以及开发利用民族民间文化艺术资源，建立并完善文化艺术档案管理及信息咨询服务系统。2024年民间文艺作品大约3件、奖励作品3项、参加文艺评奖活动1件、作品展示推广平台和渠道3个、达到繁荣发展文艺的良好氛围达到75%、文艺工作者和群众满意度达到80%。开展对外文化艺术交流与传播，研究、借鉴各地优秀文化艺术成果。加强对艺术创作生产的引导，弘扬主旋律，提倡多样化，推动迪庆艺术事业的大繁荣大发展</t>
  </si>
  <si>
    <t>申报作品数量</t>
  </si>
  <si>
    <t>件</t>
  </si>
  <si>
    <t>反映项目申报作品的数量情况。</t>
  </si>
  <si>
    <t>奖励作品数量</t>
  </si>
  <si>
    <t>项（个）</t>
  </si>
  <si>
    <t>反映获奖作品奖励的数量情况。</t>
  </si>
  <si>
    <t>参加全省性文艺评奖活动</t>
  </si>
  <si>
    <t>反映扶持项目获得全国性文艺奖项的数量情况。</t>
  </si>
  <si>
    <t>作品展示推广平台、渠道</t>
  </si>
  <si>
    <t>反映项目作品展示推广平台、渠道的情况。</t>
  </si>
  <si>
    <t>繁荣发展文艺的良好氛围</t>
  </si>
  <si>
    <t>75</t>
  </si>
  <si>
    <t>反映项目的实施对营造文艺繁荣发展良好氛围的效果。</t>
  </si>
  <si>
    <t>文艺工作者满意度</t>
  </si>
  <si>
    <t>反映文艺工作者对项目实施的满意程度。</t>
  </si>
  <si>
    <t>反映广大群众对项目扶持优秀作品的认可程度。</t>
  </si>
  <si>
    <t xml:space="preserve">    迪庆文旅内刊编辑出版专项经费</t>
  </si>
  <si>
    <t>2024年预算年度目标是：通过《迪庆文旅》内刊的编辑发行，为全州各类文化工作者提供学术研究和成果展示的平台，促进文化旅游融合发展，发挥文艺工作者的艺术才华，创作更多的文艺作品。为全州各级文化工作者提供理论指导和工作借鉴，交流创作心得与成果，展示文艺创作的新成就。切实解决文化建设中加强对文化产品创作生产的引导，真正体现文化建设的思想内涵和精神价值，弘扬主旋律，倡导多样性，繁荣迪庆文艺创作，提高文化工作者的文化素养。1、每年6月30日前出版第一辑《春、夏》（期）；2、每年12月30日前出版第二辑《秋、冬》（期）。</t>
  </si>
  <si>
    <t>完成本年度总书籍率</t>
  </si>
  <si>
    <t>100%</t>
  </si>
  <si>
    <t>用于对期刊发行数进行核查</t>
  </si>
  <si>
    <t>重点扶持作品数量</t>
  </si>
  <si>
    <t>篇</t>
  </si>
  <si>
    <t>反映推出重点原创作品的数量情况。</t>
  </si>
  <si>
    <t>项目完成率</t>
  </si>
  <si>
    <t>反映扶持的文艺精品项目完成的情况。扶持项目完成率=扶持项目完成数/计划扶持项目数*100%</t>
  </si>
  <si>
    <t>检查（核查）结果公开率</t>
  </si>
  <si>
    <t>反映相关检查核查结果依法公开情况。
检查结果公开率</t>
  </si>
  <si>
    <t>重点作品媒体宣传报道率</t>
  </si>
  <si>
    <t>反映项目重点作品的媒体宣传报道情况。重点作品媒体报道率=媒体报道的重点作品数/重点作品数*100%</t>
  </si>
  <si>
    <t>群众重点作品知晓率</t>
  </si>
  <si>
    <t>反映群众对扶持的重点作品的知晓程度。</t>
  </si>
  <si>
    <t>对期刊内容的满意度</t>
  </si>
  <si>
    <t>反映期刊的内容充实性及丰富性</t>
  </si>
  <si>
    <t xml:space="preserve">    迪庆州歌舞音乐及优秀文艺精品创作经费</t>
  </si>
  <si>
    <t>2024年主要开展迪庆《歌舞音乐及优秀文艺精品创作》、《经典民歌》第五辑录音、混音、母带制作工作，主要包括民间音乐收集、挖掘民间歌曲费用、录音费（人声录制10首X1000元=10000元、乐器录制10首X1000元=10000元。)计20000元；混音、母带制作费（歌曲混音10首X3800元=30000元、歌曲母带制作10首X1000元=10000元。)计40000元。征集优秀民间歌舞作品费用180000元，共计预算经费为240000元。以民族文化艺术研究工作职责：开展民族文化艺术研究、创作、推广、交流等工作，成立创作小组，进行充分调动全州广大文艺工作者的积极性和创造性，加大对民族文化艺术作品创作热情，鼓励多出作品促进优秀原创作品奖励，推出作品，培养原创新人。1、创作我州藏族、傈僳族、纳西族等代表性的民间歌曲和民间舞蹈为基础的歌曲、舞蹈音乐作品；2、以当地特有民族的歌舞音乐素材为创作基础，创作出有一定艺术性和民族性的歌舞音乐作品。3、创作推出优秀原创歌舞音乐作品。1、以歌舞音乐创作为主，其他艺术门类的研究为辅，以作品向产品转化的要求，逐步出成果，逐步建立文化、文艺评价体系，对文化文艺产品进行宣传、推广。2、探索艺术发展规律，积极推进文化艺术科学建设，继承和发展迪庆民族民间传统优秀文化艺术，繁荣文艺创作，为社会全面进步服务。3、积极参与文化艺术实践，研究文化艺术生产与管理规律、建设发展战略。、收集、整理、保护、研究以及开发利用民族民间文化艺术资源，建立并完善文化艺术档案管理及信息咨询服务系统。5、开展对外文化艺术交流与传播，研究、借鉴各地优秀文化艺术成果。开展理论研讨和艺术实践、交流、传播活动，加强对全州专业、业余艺术人员的艺术培训和指导，加强民族民间文化艺术资源的收集、整理、保护和研究，推动迪庆艺术事业的大繁荣大发展。</t>
  </si>
  <si>
    <t>收集、挖掘迪庆民间歌曲作品数量</t>
  </si>
  <si>
    <t>反映收集、挖掘迪庆民间歌曲作品10首完成情况。</t>
  </si>
  <si>
    <t>培养原创新人</t>
  </si>
  <si>
    <t>1-2</t>
  </si>
  <si>
    <t>反映项目实施过程中培养的艺术人才数量情况。</t>
  </si>
  <si>
    <t>及时率</t>
  </si>
  <si>
    <t>根据签订的合同在规定时间内完成</t>
  </si>
  <si>
    <t>根据迪庆《歌舞音乐及优秀文艺精品创作》工作计划以及签订的迪庆《经典民歌》第五辑录音、混音、母带制作合同。</t>
  </si>
  <si>
    <t>歌舞音乐专题完成率</t>
  </si>
  <si>
    <t>反映迪庆《歌舞音乐及优秀文艺精品创作》以及《经典民歌》第五辑录音、混音、母带制作项目完成情况</t>
  </si>
  <si>
    <t>艺术专业人员水平提升</t>
  </si>
  <si>
    <t>反映项目实施对艺术专业人员艺术水平提升情况。</t>
  </si>
  <si>
    <t>文化系统对迪庆《经典民歌》第五辑录音、母带制作工作满意度</t>
  </si>
  <si>
    <t>反映项目实施后，文化系统对迪庆《歌舞音乐及优秀文艺精品创作》以及《经典民歌》第五辑录音、混音、母带制作效果的满意情况。</t>
  </si>
  <si>
    <t>反映项目实施后，群众对收集、挖掘的迪庆民间歌曲满意情况。</t>
  </si>
  <si>
    <t xml:space="preserve">    国家级迪庆民族文化生态保护区建设经费</t>
  </si>
  <si>
    <t>2024年目标：1、政府采购服务（非遗数据库维护）200000.00元；2、宣传、展示、对外交流250000.00元；3、调研、培训、出差等150000.00元；4、申报（传承人、项目、工坊）100000.00元；</t>
  </si>
  <si>
    <t>政府采购服务次数</t>
  </si>
  <si>
    <t>政府采购服务（非遗数据库维护）至少1次</t>
  </si>
  <si>
    <t>宣传、展示、对外交流次数</t>
  </si>
  <si>
    <t>宣传、展示、对外交流至少1次</t>
  </si>
  <si>
    <t>调研、培训、出差次数</t>
  </si>
  <si>
    <t>调研、培训、出差至少1次</t>
  </si>
  <si>
    <t>申报传承人、项目、工坊</t>
  </si>
  <si>
    <t>申报传承人、项目、工坊至少1次</t>
  </si>
  <si>
    <t>数据库正常使用率</t>
  </si>
  <si>
    <t>数据库能正常使用率达85%以上</t>
  </si>
  <si>
    <t>申报成功率</t>
  </si>
  <si>
    <t>60</t>
  </si>
  <si>
    <t>申报传承人、项目、工坊成功率达60%以上</t>
  </si>
  <si>
    <t>2024年度项目实施完成</t>
  </si>
  <si>
    <t>2024年度本项目实施完成</t>
  </si>
  <si>
    <t>700000</t>
  </si>
  <si>
    <t>本项目经济成本上限为700000.00元</t>
  </si>
  <si>
    <t>文化氛围提升</t>
  </si>
  <si>
    <t>文化氛围提升至少15%</t>
  </si>
  <si>
    <t>数据库价值提升</t>
  </si>
  <si>
    <t>数据库价值提升至少15%</t>
  </si>
  <si>
    <t>建立民族文化生态保护区资金管理办法</t>
  </si>
  <si>
    <t xml:space="preserve">    迪庆州民族民间歌舞常态化展演经费</t>
  </si>
  <si>
    <t>2024年目标：2024年5月——10月期间展演经费100000.00元；</t>
  </si>
  <si>
    <t>展演次数</t>
  </si>
  <si>
    <t>常态化展演至少5次</t>
  </si>
  <si>
    <t>参与度人数提升</t>
  </si>
  <si>
    <t>参与度提升20%以上</t>
  </si>
  <si>
    <t>2024年度实施完成该项目</t>
  </si>
  <si>
    <t>展演经费成本上限为100000.00元</t>
  </si>
  <si>
    <t>文化氛围提升20%以上</t>
  </si>
  <si>
    <t>建立常态化展演资金使用管理制度</t>
  </si>
  <si>
    <t>预算06表</t>
  </si>
  <si>
    <t>2024年政府性基金预算支出预算表</t>
  </si>
  <si>
    <t>政府性基金预算支出预算表</t>
  </si>
  <si>
    <t>本年政府性基金预算支出</t>
  </si>
  <si>
    <t>本单位不涉及此项内容，因此为空表</t>
  </si>
  <si>
    <t>预算07表</t>
  </si>
  <si>
    <t>2024年部门政府采购预算表</t>
  </si>
  <si>
    <t>单位：万元</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</si>
  <si>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</si>
  <si>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</si>
  <si>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</si>
  <si>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</si>
  <si>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</si>
  <si>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</si>
  <si>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</si>
  <si>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</si>
  <si>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</si>
  <si>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</si>
  <si>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燃油费</t>
  </si>
  <si>
    <t>C23120302 车辆加油、添加燃料服务</t>
  </si>
  <si>
    <t>维修维护费</t>
  </si>
  <si>
    <t>C23120301 车辆维修和保养服务</t>
  </si>
  <si>
    <t>保险费</t>
  </si>
  <si>
    <t>C1804010201 机动车保险服务</t>
  </si>
  <si>
    <t>公务用车运行油费</t>
  </si>
  <si>
    <t>公务用车运行保险费</t>
  </si>
  <si>
    <t>车辆加油</t>
  </si>
  <si>
    <t>车辆保险费</t>
  </si>
  <si>
    <t>公务用车车辆加油服务</t>
  </si>
  <si>
    <t>公务用车维修和保养服务</t>
  </si>
  <si>
    <t>公务用车保险服务</t>
  </si>
  <si>
    <t>文化馆办公设备购置</t>
  </si>
  <si>
    <t>A02021004 A4彩色打印机</t>
  </si>
  <si>
    <t>A02010107 图形工作站</t>
  </si>
  <si>
    <t>公车运行维护</t>
  </si>
  <si>
    <t>A07070101 汽油</t>
  </si>
  <si>
    <t xml:space="preserve">    一般公用经费</t>
  </si>
  <si>
    <t>复印纸</t>
  </si>
  <si>
    <t>A05040101 复印纸</t>
  </si>
  <si>
    <t>箱</t>
  </si>
  <si>
    <t>预算08表</t>
  </si>
  <si>
    <t>2024年政府购买服务预算表</t>
  </si>
  <si>
    <t>政府购买服务项目</t>
  </si>
  <si>
    <t>政府购买服务指导性目录代码</t>
  </si>
  <si>
    <t>所属服务类别</t>
  </si>
  <si>
    <t>所属服务领域</t>
  </si>
  <si>
    <t>购买内容简述</t>
  </si>
  <si>
    <t>预算09-1表</t>
  </si>
  <si>
    <t>2024年对下转移支付预算表</t>
  </si>
  <si>
    <t>单位名称（项目）</t>
  </si>
  <si>
    <t>地区</t>
  </si>
  <si>
    <t>政府性基金</t>
  </si>
  <si>
    <t>开发区</t>
  </si>
  <si>
    <t>香格里拉市</t>
  </si>
  <si>
    <t>德钦县</t>
  </si>
  <si>
    <t>维西县</t>
  </si>
  <si>
    <t>预算09-2表</t>
  </si>
  <si>
    <t>2024年对下转移支付绩效目标表</t>
  </si>
  <si>
    <t>预算10表</t>
  </si>
  <si>
    <t>2024年新增资产配置表</t>
  </si>
  <si>
    <t>资产类别</t>
  </si>
  <si>
    <t>资产分类代码.名称</t>
  </si>
  <si>
    <t>资产名称</t>
  </si>
  <si>
    <t>计量单位</t>
  </si>
  <si>
    <t>财政部门批复数（元）</t>
  </si>
  <si>
    <t>单价</t>
  </si>
  <si>
    <t>金额</t>
  </si>
  <si>
    <t>预算11表</t>
  </si>
  <si>
    <t>上级补助项目支出预算表</t>
  </si>
  <si>
    <t>上级补助</t>
  </si>
  <si>
    <t>本单位2024年没有上级补助项目支出预算，特此说明。</t>
  </si>
  <si>
    <t>预算12表</t>
  </si>
  <si>
    <t>部门项目中期规划预算表</t>
  </si>
  <si>
    <t>项目级次</t>
  </si>
  <si>
    <t>2024年</t>
  </si>
  <si>
    <t>2025年</t>
  </si>
  <si>
    <t>2026年</t>
  </si>
  <si>
    <t>迪庆州文化和旅游局</t>
  </si>
  <si>
    <t>一级</t>
  </si>
  <si>
    <r>
      <t>情况说明：我部门无</t>
    </r>
    <r>
      <rPr>
        <sz val="48"/>
        <color rgb="FFFF0000"/>
        <rFont val="Arial"/>
        <charset val="0"/>
      </rPr>
      <t>3</t>
    </r>
    <r>
      <rPr>
        <sz val="48"/>
        <color rgb="FFFF0000"/>
        <rFont val="宋体"/>
        <charset val="0"/>
      </rPr>
      <t>年规划的项目资金，故</t>
    </r>
    <r>
      <rPr>
        <sz val="48"/>
        <color rgb="FFFF0000"/>
        <rFont val="Arial"/>
        <charset val="0"/>
      </rPr>
      <t>25</t>
    </r>
    <r>
      <rPr>
        <sz val="48"/>
        <color rgb="FFFF0000"/>
        <rFont val="宋体"/>
        <charset val="0"/>
      </rPr>
      <t>年及</t>
    </r>
    <r>
      <rPr>
        <sz val="48"/>
        <color rgb="FFFF0000"/>
        <rFont val="Arial"/>
        <charset val="0"/>
      </rPr>
      <t>26</t>
    </r>
    <r>
      <rPr>
        <sz val="48"/>
        <color rgb="FFFF0000"/>
        <rFont val="宋体"/>
        <charset val="0"/>
      </rPr>
      <t>年无数字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</si>
</sst>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
  </numFmts>
  <fonts count="57">
    <font>
      <sz val="9"/>
      <name val="宋体"/>
      <charset val="134"/>
    </font>
    <font>
      <sz val="10"/>
      <color rgb="FF000000"/>
      <name val="宋体"/>
      <charset val="134"/>
    </font>
    <font>
      <sz val="10"/>
      <name val="Arial"/>
      <charset val="0"/>
    </font>
    <font>
      <b/>
      <sz val="26"/>
      <color rgb="FF000000"/>
      <name val="宋体"/>
      <charset val="134"/>
    </font>
    <font>
      <sz val="26"/>
      <name val="Microsoft Sans Serif"/>
      <charset val="134"/>
    </font>
    <font>
      <sz val="11"/>
      <color rgb="FF000000"/>
      <name val="宋体"/>
      <charset val="134"/>
    </font>
    <font>
      <sz val="11"/>
      <name val="宋体"/>
      <charset val="134"/>
    </font>
    <font>
      <sz val="9"/>
      <color rgb="FF000000"/>
      <name val="宋体"/>
      <charset val="134"/>
    </font>
    <font>
      <sz val="48"/>
      <color rgb="FFFF0000"/>
      <name val="宋体"/>
      <charset val="0"/>
    </font>
    <font>
      <sz val="48"/>
      <color rgb="FFFF0000"/>
      <name val="Arial"/>
      <charset val="0"/>
    </font>
    <font>
      <b/>
      <sz val="22"/>
      <color rgb="FF000000"/>
      <name val="宋体"/>
      <charset val="134"/>
    </font>
    <font>
      <b/>
      <sz val="23"/>
      <color rgb="FF000000"/>
      <name val="宋体"/>
      <charset val="134"/>
    </font>
    <font>
      <sz val="10"/>
      <name val="宋体"/>
      <charset val="134"/>
    </font>
    <font>
      <sz val="20"/>
      <name val="宋体"/>
      <charset val="134"/>
    </font>
    <font>
      <sz val="10"/>
      <name val="宋体"/>
      <charset val="1"/>
    </font>
    <font>
      <sz val="9"/>
      <name val="宋体"/>
      <charset val="1"/>
    </font>
    <font>
      <sz val="9"/>
      <color rgb="FF000000"/>
      <name val="宋体"/>
      <charset val="1"/>
    </font>
    <font>
      <sz val="22"/>
      <color rgb="FF000000"/>
      <name val="方正小标宋简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color rgb="FFFFFFFF"/>
      <name val="宋体"/>
      <charset val="1"/>
    </font>
    <font>
      <b/>
      <sz val="21"/>
      <color rgb="FF000000"/>
      <name val="宋体"/>
      <charset val="1"/>
    </font>
    <font>
      <sz val="12"/>
      <name val="宋体"/>
      <charset val="1"/>
    </font>
    <font>
      <sz val="22"/>
      <name val="方正小标宋简体"/>
      <charset val="1"/>
    </font>
    <font>
      <sz val="18"/>
      <name val="Microsoft Sans Serif"/>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indexed="8"/>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2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4" applyNumberFormat="0" applyFill="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5" fillId="0" borderId="0" applyNumberFormat="0" applyFill="0" applyBorder="0" applyAlignment="0" applyProtection="0">
      <alignment vertical="center"/>
    </xf>
    <xf numFmtId="0" fontId="46" fillId="4" borderId="26" applyNumberFormat="0" applyAlignment="0" applyProtection="0">
      <alignment vertical="center"/>
    </xf>
    <xf numFmtId="0" fontId="47" fillId="5" borderId="27" applyNumberFormat="0" applyAlignment="0" applyProtection="0">
      <alignment vertical="center"/>
    </xf>
    <xf numFmtId="0" fontId="48" fillId="5" borderId="26" applyNumberFormat="0" applyAlignment="0" applyProtection="0">
      <alignment vertical="center"/>
    </xf>
    <xf numFmtId="0" fontId="49" fillId="6" borderId="28" applyNumberFormat="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0" fillId="0" borderId="0">
      <alignment vertical="top"/>
      <protection locked="0"/>
    </xf>
  </cellStyleXfs>
  <cellXfs count="30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xf numFmtId="0" fontId="0" fillId="0" borderId="0" xfId="49" applyFont="1" applyFill="1" applyBorder="1" applyAlignment="1" applyProtection="1">
      <alignment horizontal="right" vertical="top"/>
      <protection locked="0"/>
    </xf>
    <xf numFmtId="0" fontId="2" fillId="0" borderId="0" xfId="0" applyFont="1" applyFill="1" applyBorder="1" applyAlignment="1"/>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vertical="top"/>
      <protection locked="0"/>
    </xf>
    <xf numFmtId="0" fontId="4" fillId="0" borderId="0" xfId="49" applyFont="1" applyFill="1" applyBorder="1" applyAlignment="1" applyProtection="1"/>
    <xf numFmtId="0" fontId="1" fillId="0" borderId="0"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0" fontId="7" fillId="0" borderId="5" xfId="49" applyFont="1" applyFill="1" applyBorder="1" applyAlignment="1" applyProtection="1">
      <alignment horizontal="left" vertical="center" wrapText="1"/>
    </xf>
    <xf numFmtId="0" fontId="7" fillId="0" borderId="5"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left" vertical="center" wrapText="1"/>
    </xf>
    <xf numFmtId="4" fontId="7" fillId="0" borderId="5" xfId="49" applyNumberFormat="1" applyFont="1" applyFill="1" applyBorder="1" applyAlignment="1" applyProtection="1">
      <alignment horizontal="right" vertical="center"/>
    </xf>
    <xf numFmtId="4" fontId="7" fillId="0" borderId="5" xfId="49" applyNumberFormat="1" applyFont="1" applyFill="1" applyBorder="1" applyAlignment="1" applyProtection="1">
      <alignment horizontal="right" vertical="center"/>
      <protection locked="0"/>
    </xf>
    <xf numFmtId="0" fontId="2" fillId="0" borderId="5" xfId="49" applyFont="1" applyFill="1" applyBorder="1" applyAlignment="1" applyProtection="1"/>
    <xf numFmtId="0" fontId="7" fillId="0" borderId="5"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center" vertical="center" wrapText="1"/>
      <protection locked="0"/>
    </xf>
    <xf numFmtId="0" fontId="8" fillId="0" borderId="0" xfId="0" applyFont="1" applyFill="1" applyAlignment="1">
      <alignment vertical="center" wrapText="1"/>
    </xf>
    <xf numFmtId="0" fontId="9" fillId="0" borderId="0" xfId="0" applyFont="1" applyFill="1" applyAlignment="1">
      <alignment vertical="center" wrapText="1"/>
    </xf>
    <xf numFmtId="0" fontId="1"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3" fontId="5" fillId="0" borderId="5" xfId="49" applyNumberFormat="1" applyFont="1" applyFill="1" applyBorder="1" applyAlignment="1" applyProtection="1">
      <alignment horizontal="center" vertical="center"/>
    </xf>
    <xf numFmtId="0" fontId="5" fillId="0" borderId="5" xfId="49" applyFont="1" applyFill="1" applyBorder="1" applyAlignment="1" applyProtection="1">
      <alignment horizontal="left" vertical="center" wrapText="1"/>
    </xf>
    <xf numFmtId="0" fontId="5" fillId="0" borderId="5" xfId="49" applyFont="1" applyFill="1" applyBorder="1" applyAlignment="1" applyProtection="1">
      <alignment horizontal="right" vertical="center"/>
      <protection locked="0"/>
    </xf>
    <xf numFmtId="0" fontId="5"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5" xfId="49" applyFont="1" applyFill="1" applyBorder="1" applyAlignment="1" applyProtection="1">
      <alignment horizontal="right" vertical="center"/>
    </xf>
    <xf numFmtId="0" fontId="13" fillId="0" borderId="0" xfId="49" applyFont="1" applyFill="1" applyBorder="1" applyAlignment="1" applyProtection="1"/>
    <xf numFmtId="0" fontId="7" fillId="0" borderId="0" xfId="49" applyFont="1" applyFill="1" applyBorder="1" applyAlignment="1" applyProtection="1">
      <alignment horizontal="right" vertical="center"/>
    </xf>
    <xf numFmtId="0" fontId="5" fillId="0" borderId="7"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center"/>
    </xf>
    <xf numFmtId="0" fontId="15" fillId="0" borderId="0" xfId="49" applyFont="1" applyFill="1" applyBorder="1" applyAlignment="1" applyProtection="1">
      <alignment vertical="top"/>
      <protection locked="0"/>
    </xf>
    <xf numFmtId="0" fontId="16"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6" fillId="0" borderId="0" xfId="49" applyFont="1" applyFill="1" applyBorder="1" applyAlignment="1" applyProtection="1">
      <alignment horizontal="left" vertical="center"/>
    </xf>
    <xf numFmtId="0" fontId="19" fillId="0" borderId="0" xfId="49" applyFont="1" applyFill="1" applyBorder="1" applyAlignment="1" applyProtection="1">
      <alignment horizontal="left" vertical="center"/>
    </xf>
    <xf numFmtId="0" fontId="14" fillId="0" borderId="0" xfId="49" applyFont="1" applyFill="1" applyBorder="1" applyAlignment="1" applyProtection="1">
      <alignment horizontal="right" vertical="center" wrapText="1"/>
    </xf>
    <xf numFmtId="0" fontId="20" fillId="0" borderId="9" xfId="49" applyFont="1" applyFill="1" applyBorder="1" applyAlignment="1" applyProtection="1">
      <alignment horizontal="center" vertical="center" wrapText="1"/>
    </xf>
    <xf numFmtId="0" fontId="19" fillId="0" borderId="6" xfId="49" applyFont="1" applyFill="1" applyBorder="1" applyAlignment="1" applyProtection="1">
      <alignment horizontal="center" vertical="center" wrapText="1"/>
    </xf>
    <xf numFmtId="0" fontId="19" fillId="0" borderId="7" xfId="49" applyFont="1" applyFill="1" applyBorder="1" applyAlignment="1" applyProtection="1">
      <alignment horizontal="center" vertical="center" wrapText="1"/>
    </xf>
    <xf numFmtId="0" fontId="19" fillId="0" borderId="8" xfId="49" applyFont="1" applyFill="1" applyBorder="1" applyAlignment="1" applyProtection="1">
      <alignment horizontal="center" vertical="center" wrapText="1"/>
    </xf>
    <xf numFmtId="0" fontId="19" fillId="0" borderId="10" xfId="49" applyFont="1" applyFill="1" applyBorder="1" applyAlignment="1" applyProtection="1">
      <alignment horizontal="center" vertical="center" wrapText="1"/>
    </xf>
    <xf numFmtId="0" fontId="19" fillId="0" borderId="5" xfId="49" applyFont="1" applyFill="1" applyBorder="1" applyAlignment="1" applyProtection="1">
      <alignment horizontal="center" vertical="center" wrapText="1"/>
    </xf>
    <xf numFmtId="0" fontId="16" fillId="0" borderId="10" xfId="49" applyFont="1" applyFill="1" applyBorder="1" applyAlignment="1" applyProtection="1">
      <alignment horizontal="left" vertical="center" wrapText="1"/>
    </xf>
    <xf numFmtId="0" fontId="16" fillId="0" borderId="11" xfId="49" applyFont="1" applyFill="1" applyBorder="1" applyAlignment="1" applyProtection="1">
      <alignment horizontal="left" vertical="center" wrapText="1"/>
    </xf>
    <xf numFmtId="3" fontId="16" fillId="0" borderId="11" xfId="49" applyNumberFormat="1" applyFont="1" applyFill="1" applyBorder="1" applyAlignment="1" applyProtection="1">
      <alignment horizontal="right" vertical="center"/>
    </xf>
    <xf numFmtId="4" fontId="16" fillId="0" borderId="11"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wrapText="1"/>
      <protection locked="0"/>
    </xf>
    <xf numFmtId="0" fontId="16" fillId="0" borderId="8" xfId="49" applyFont="1" applyFill="1" applyBorder="1" applyAlignment="1" applyProtection="1">
      <alignment horizontal="center" vertical="center" wrapText="1"/>
      <protection locked="0"/>
    </xf>
    <xf numFmtId="0" fontId="16" fillId="0" borderId="5" xfId="49" applyFont="1" applyFill="1" applyBorder="1" applyAlignment="1" applyProtection="1">
      <alignment horizontal="right" vertical="center" wrapText="1"/>
      <protection locked="0"/>
    </xf>
    <xf numFmtId="0" fontId="14"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left" vertical="center"/>
      <protection locked="0"/>
    </xf>
    <xf numFmtId="0" fontId="19" fillId="0" borderId="5" xfId="49" applyFont="1" applyFill="1" applyBorder="1" applyAlignment="1" applyProtection="1">
      <alignment horizontal="center" vertical="center"/>
      <protection locked="0"/>
    </xf>
    <xf numFmtId="0" fontId="15" fillId="0" borderId="5" xfId="49" applyFont="1" applyFill="1" applyBorder="1" applyAlignment="1" applyProtection="1">
      <alignment horizontal="left" vertical="center" wrapText="1"/>
      <protection locked="0"/>
    </xf>
    <xf numFmtId="0" fontId="16" fillId="0" borderId="5" xfId="49" applyFont="1" applyFill="1" applyBorder="1" applyAlignment="1" applyProtection="1">
      <alignment vertical="center" wrapText="1"/>
    </xf>
    <xf numFmtId="0" fontId="16" fillId="0" borderId="5"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protection locked="0"/>
    </xf>
    <xf numFmtId="0" fontId="16" fillId="0" borderId="5"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right" vertical="center"/>
      <protection locked="0"/>
    </xf>
    <xf numFmtId="0" fontId="21" fillId="0" borderId="0" xfId="49" applyFont="1" applyFill="1" applyBorder="1" applyAlignment="1" applyProtection="1">
      <alignment horizontal="right" vertical="center"/>
    </xf>
    <xf numFmtId="0" fontId="15" fillId="0" borderId="0" xfId="49" applyFont="1" applyFill="1" applyBorder="1" applyAlignment="1" applyProtection="1">
      <alignment horizontal="right" vertical="center"/>
      <protection locked="0"/>
    </xf>
    <xf numFmtId="0" fontId="16" fillId="0" borderId="0" xfId="49" applyFont="1" applyFill="1" applyBorder="1" applyAlignment="1" applyProtection="1">
      <alignment horizontal="left" vertical="center" wrapText="1"/>
    </xf>
    <xf numFmtId="0" fontId="19" fillId="0" borderId="0" xfId="49" applyFont="1" applyFill="1" applyBorder="1" applyAlignment="1" applyProtection="1">
      <alignment wrapText="1"/>
    </xf>
    <xf numFmtId="0" fontId="21" fillId="0" borderId="0" xfId="49" applyFont="1" applyFill="1" applyBorder="1" applyAlignment="1" applyProtection="1">
      <alignment horizontal="right" wrapText="1"/>
    </xf>
    <xf numFmtId="176" fontId="16" fillId="0" borderId="0" xfId="49" applyNumberFormat="1" applyFont="1" applyFill="1" applyBorder="1" applyAlignment="1" applyProtection="1">
      <alignment horizontal="right" vertical="center"/>
    </xf>
    <xf numFmtId="0" fontId="19" fillId="0" borderId="9" xfId="49" applyFont="1" applyFill="1" applyBorder="1" applyAlignment="1" applyProtection="1">
      <alignment horizontal="center" vertical="center"/>
    </xf>
    <xf numFmtId="0" fontId="19" fillId="0" borderId="6" xfId="49" applyFont="1" applyFill="1" applyBorder="1" applyAlignment="1" applyProtection="1">
      <alignment horizontal="center" vertical="center"/>
    </xf>
    <xf numFmtId="0" fontId="19" fillId="0" borderId="7" xfId="49" applyFont="1" applyFill="1" applyBorder="1" applyAlignment="1" applyProtection="1">
      <alignment horizontal="center" vertical="center"/>
    </xf>
    <xf numFmtId="0" fontId="19" fillId="0" borderId="8" xfId="49" applyFont="1" applyFill="1" applyBorder="1" applyAlignment="1" applyProtection="1">
      <alignment horizontal="center" vertical="center"/>
    </xf>
    <xf numFmtId="0" fontId="19" fillId="0" borderId="7" xfId="49" applyFont="1" applyFill="1" applyBorder="1" applyAlignment="1" applyProtection="1">
      <alignment horizontal="center" vertical="center" wrapText="1"/>
      <protection locked="0"/>
    </xf>
    <xf numFmtId="0" fontId="19" fillId="0" borderId="8" xfId="49" applyFont="1" applyFill="1" applyBorder="1" applyAlignment="1" applyProtection="1">
      <alignment horizontal="center" vertical="center" wrapText="1"/>
      <protection locked="0"/>
    </xf>
    <xf numFmtId="0" fontId="19" fillId="0" borderId="10" xfId="49" applyFont="1" applyFill="1" applyBorder="1" applyAlignment="1" applyProtection="1">
      <alignment horizontal="center" vertical="center"/>
    </xf>
    <xf numFmtId="0" fontId="19" fillId="0" borderId="12" xfId="49" applyFont="1" applyFill="1" applyBorder="1" applyAlignment="1" applyProtection="1">
      <alignment horizontal="center" vertical="center"/>
    </xf>
    <xf numFmtId="0" fontId="19" fillId="0" borderId="9" xfId="49" applyFont="1" applyFill="1" applyBorder="1" applyAlignment="1" applyProtection="1">
      <alignment horizontal="center" vertical="center" wrapText="1"/>
    </xf>
    <xf numFmtId="0" fontId="19" fillId="0" borderId="13" xfId="49" applyFont="1" applyFill="1" applyBorder="1" applyAlignment="1" applyProtection="1">
      <alignment horizontal="center" vertical="center" wrapText="1"/>
    </xf>
    <xf numFmtId="0" fontId="19" fillId="0" borderId="5" xfId="49" applyFont="1" applyFill="1" applyBorder="1" applyAlignment="1" applyProtection="1">
      <alignment horizontal="center" vertical="center"/>
    </xf>
    <xf numFmtId="0" fontId="20" fillId="0" borderId="6" xfId="49" applyFont="1" applyFill="1" applyBorder="1" applyAlignment="1" applyProtection="1">
      <alignment horizontal="center" vertical="center"/>
    </xf>
    <xf numFmtId="0" fontId="20" fillId="0" borderId="5" xfId="49" applyFont="1" applyFill="1" applyBorder="1" applyAlignment="1" applyProtection="1">
      <alignment horizontal="center" vertical="center"/>
    </xf>
    <xf numFmtId="0" fontId="16" fillId="0" borderId="5" xfId="49" applyFont="1" applyFill="1" applyBorder="1" applyAlignment="1" applyProtection="1">
      <alignment horizontal="left" vertical="center" wrapText="1"/>
    </xf>
    <xf numFmtId="0" fontId="16" fillId="0" borderId="5" xfId="49" applyFont="1" applyFill="1" applyBorder="1" applyAlignment="1" applyProtection="1">
      <alignment horizontal="right" vertical="center"/>
      <protection locked="0"/>
    </xf>
    <xf numFmtId="0" fontId="15" fillId="0" borderId="6" xfId="49"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0" fontId="21" fillId="0" borderId="0" xfId="49" applyFont="1" applyFill="1" applyBorder="1" applyAlignment="1" applyProtection="1">
      <alignment wrapText="1"/>
    </xf>
    <xf numFmtId="0" fontId="21" fillId="0" borderId="0" xfId="49" applyFont="1" applyFill="1" applyBorder="1" applyAlignment="1" applyProtection="1">
      <protection locked="0"/>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protection locked="0"/>
    </xf>
    <xf numFmtId="0" fontId="19" fillId="0" borderId="14" xfId="49" applyFont="1" applyFill="1" applyBorder="1" applyAlignment="1" applyProtection="1">
      <alignment horizontal="center" vertical="center" wrapText="1"/>
    </xf>
    <xf numFmtId="0" fontId="19" fillId="0" borderId="14" xfId="49" applyFont="1" applyFill="1" applyBorder="1" applyAlignment="1" applyProtection="1">
      <alignment horizontal="center" vertical="center" wrapText="1"/>
      <protection locked="0"/>
    </xf>
    <xf numFmtId="0" fontId="19" fillId="0" borderId="12" xfId="49" applyFont="1" applyFill="1" applyBorder="1" applyAlignment="1" applyProtection="1">
      <alignment horizontal="center" vertical="center" wrapText="1"/>
    </xf>
    <xf numFmtId="0" fontId="19" fillId="0" borderId="15" xfId="49" applyFont="1" applyFill="1" applyBorder="1" applyAlignment="1" applyProtection="1">
      <alignment horizontal="center" vertical="center" wrapText="1"/>
    </xf>
    <xf numFmtId="0" fontId="20" fillId="0" borderId="15" xfId="49" applyFont="1" applyFill="1" applyBorder="1" applyAlignment="1" applyProtection="1">
      <alignment horizontal="center" vertical="center" wrapText="1"/>
      <protection locked="0"/>
    </xf>
    <xf numFmtId="0" fontId="19" fillId="0" borderId="11" xfId="49" applyFont="1" applyFill="1" applyBorder="1" applyAlignment="1" applyProtection="1">
      <alignment horizontal="center" vertical="center" wrapText="1"/>
    </xf>
    <xf numFmtId="0" fontId="19" fillId="0" borderId="11" xfId="49" applyFont="1" applyFill="1" applyBorder="1" applyAlignment="1" applyProtection="1">
      <alignment horizontal="center" vertical="center" wrapText="1"/>
      <protection locked="0"/>
    </xf>
    <xf numFmtId="3" fontId="19" fillId="0" borderId="10" xfId="49" applyNumberFormat="1" applyFont="1" applyFill="1" applyBorder="1" applyAlignment="1" applyProtection="1">
      <alignment horizontal="center" vertical="center"/>
    </xf>
    <xf numFmtId="0" fontId="16" fillId="0" borderId="11" xfId="49" applyFont="1" applyFill="1" applyBorder="1" applyAlignment="1" applyProtection="1">
      <alignment horizontal="left" vertical="center" wrapText="1"/>
      <protection locked="0"/>
    </xf>
    <xf numFmtId="0" fontId="16" fillId="0" borderId="11" xfId="49" applyFont="1" applyFill="1" applyBorder="1" applyAlignment="1" applyProtection="1">
      <alignment horizontal="left" vertical="center"/>
      <protection locked="0"/>
    </xf>
    <xf numFmtId="0" fontId="16" fillId="0" borderId="11" xfId="49" applyFont="1" applyFill="1" applyBorder="1" applyAlignment="1" applyProtection="1">
      <alignment horizontal="right" vertical="center"/>
      <protection locked="0"/>
    </xf>
    <xf numFmtId="0" fontId="16" fillId="0" borderId="11" xfId="49" applyFont="1" applyFill="1" applyBorder="1" applyAlignment="1" applyProtection="1">
      <alignment horizontal="right" vertical="center"/>
    </xf>
    <xf numFmtId="0" fontId="16" fillId="0" borderId="16" xfId="49" applyFont="1" applyFill="1" applyBorder="1" applyAlignment="1" applyProtection="1">
      <alignment horizontal="center" vertical="center"/>
    </xf>
    <xf numFmtId="0" fontId="16" fillId="0" borderId="17" xfId="49" applyFont="1" applyFill="1" applyBorder="1" applyAlignment="1" applyProtection="1">
      <alignment horizontal="left" vertical="center"/>
    </xf>
    <xf numFmtId="0" fontId="16" fillId="0" borderId="17" xfId="49" applyFont="1" applyFill="1" applyBorder="1" applyAlignment="1" applyProtection="1">
      <alignment horizontal="left" vertical="center"/>
      <protection locked="0"/>
    </xf>
    <xf numFmtId="0" fontId="16" fillId="0" borderId="11" xfId="49" applyFont="1" applyFill="1" applyBorder="1" applyAlignment="1" applyProtection="1">
      <alignment horizontal="left" vertical="center"/>
    </xf>
    <xf numFmtId="0" fontId="15" fillId="0" borderId="0" xfId="49" applyFont="1" applyFill="1" applyBorder="1" applyAlignment="1" applyProtection="1">
      <alignment vertical="top" wrapText="1"/>
      <protection locked="0"/>
    </xf>
    <xf numFmtId="0" fontId="14" fillId="0" borderId="0" xfId="49" applyFont="1" applyFill="1" applyBorder="1" applyAlignment="1" applyProtection="1">
      <alignment wrapText="1"/>
    </xf>
    <xf numFmtId="0" fontId="16" fillId="0" borderId="0" xfId="49" applyFont="1" applyFill="1" applyBorder="1" applyAlignment="1" applyProtection="1">
      <alignment horizontal="right" vertical="center" wrapText="1"/>
      <protection locked="0"/>
    </xf>
    <xf numFmtId="0" fontId="18"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right"/>
      <protection locked="0"/>
    </xf>
    <xf numFmtId="0" fontId="16" fillId="0" borderId="0" xfId="49" applyFont="1" applyFill="1" applyBorder="1" applyAlignment="1" applyProtection="1">
      <alignment horizontal="right" wrapText="1"/>
      <protection locked="0"/>
    </xf>
    <xf numFmtId="0" fontId="19" fillId="0" borderId="7" xfId="49" applyFont="1" applyFill="1" applyBorder="1" applyAlignment="1" applyProtection="1">
      <alignment horizontal="center" vertical="center"/>
      <protection locked="0"/>
    </xf>
    <xf numFmtId="0" fontId="19" fillId="0" borderId="17" xfId="49" applyFont="1" applyFill="1" applyBorder="1" applyAlignment="1" applyProtection="1">
      <alignment horizontal="center" vertical="center" wrapText="1"/>
    </xf>
    <xf numFmtId="0" fontId="20" fillId="0" borderId="17" xfId="49" applyFont="1" applyFill="1" applyBorder="1" applyAlignment="1" applyProtection="1">
      <alignment horizontal="center" vertical="center"/>
      <protection locked="0"/>
    </xf>
    <xf numFmtId="0" fontId="20" fillId="0" borderId="17" xfId="49"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right" vertical="center" wrapText="1"/>
    </xf>
    <xf numFmtId="0" fontId="19" fillId="0" borderId="0" xfId="49" applyFont="1" applyFill="1" applyBorder="1" applyAlignment="1" applyProtection="1"/>
    <xf numFmtId="0" fontId="19" fillId="0" borderId="11" xfId="49" applyFont="1" applyFill="1" applyBorder="1" applyAlignment="1" applyProtection="1">
      <alignment horizontal="center" vertical="center"/>
    </xf>
    <xf numFmtId="0" fontId="19" fillId="0" borderId="11" xfId="49" applyFont="1" applyFill="1" applyBorder="1" applyAlignment="1" applyProtection="1">
      <alignment horizontal="center" vertical="center"/>
      <protection locked="0"/>
    </xf>
    <xf numFmtId="4" fontId="16" fillId="0" borderId="11" xfId="49" applyNumberFormat="1" applyFont="1" applyFill="1" applyBorder="1" applyAlignment="1" applyProtection="1">
      <alignment horizontal="right" vertical="center"/>
      <protection locked="0"/>
    </xf>
    <xf numFmtId="0" fontId="14" fillId="0" borderId="5" xfId="49" applyFont="1" applyFill="1" applyBorder="1" applyAlignment="1" applyProtection="1"/>
    <xf numFmtId="4" fontId="16" fillId="0" borderId="5"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right"/>
    </xf>
    <xf numFmtId="49" fontId="14" fillId="0" borderId="0" xfId="49" applyNumberFormat="1" applyFont="1" applyFill="1" applyBorder="1" applyAlignment="1" applyProtection="1"/>
    <xf numFmtId="0" fontId="22" fillId="0" borderId="0" xfId="49" applyFont="1" applyFill="1" applyBorder="1" applyAlignment="1" applyProtection="1">
      <alignment horizontal="right"/>
      <protection locked="0"/>
    </xf>
    <xf numFmtId="49" fontId="22" fillId="0" borderId="0" xfId="49" applyNumberFormat="1" applyFont="1" applyFill="1" applyBorder="1" applyAlignment="1" applyProtection="1">
      <protection locked="0"/>
    </xf>
    <xf numFmtId="0" fontId="21"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vertical="center"/>
      <protection locked="0"/>
    </xf>
    <xf numFmtId="0" fontId="23" fillId="0" borderId="0" xfId="49" applyFont="1" applyFill="1" applyBorder="1" applyAlignment="1" applyProtection="1">
      <alignment horizontal="center" vertical="center"/>
    </xf>
    <xf numFmtId="0" fontId="16" fillId="0" borderId="0" xfId="49" applyFont="1" applyFill="1" applyBorder="1" applyAlignment="1" applyProtection="1">
      <alignment horizontal="left" vertical="center"/>
      <protection locked="0"/>
    </xf>
    <xf numFmtId="0" fontId="19" fillId="0" borderId="9" xfId="49" applyFont="1" applyFill="1" applyBorder="1" applyAlignment="1" applyProtection="1">
      <alignment horizontal="center" vertical="center"/>
      <protection locked="0"/>
    </xf>
    <xf numFmtId="49" fontId="19" fillId="0" borderId="14" xfId="49" applyNumberFormat="1" applyFont="1" applyFill="1" applyBorder="1" applyAlignment="1" applyProtection="1">
      <alignment horizontal="center" vertical="center" wrapText="1"/>
      <protection locked="0"/>
    </xf>
    <xf numFmtId="0" fontId="19" fillId="0" borderId="14" xfId="49" applyFont="1" applyFill="1" applyBorder="1" applyAlignment="1" applyProtection="1">
      <alignment horizontal="center" vertical="center"/>
      <protection locked="0"/>
    </xf>
    <xf numFmtId="0" fontId="19" fillId="0" borderId="10" xfId="49" applyFont="1" applyFill="1" applyBorder="1" applyAlignment="1" applyProtection="1">
      <alignment horizontal="center" vertical="center"/>
      <protection locked="0"/>
    </xf>
    <xf numFmtId="49" fontId="19" fillId="0" borderId="11" xfId="49" applyNumberFormat="1" applyFont="1" applyFill="1" applyBorder="1" applyAlignment="1" applyProtection="1">
      <alignment horizontal="center" vertical="center" wrapText="1"/>
      <protection locked="0"/>
    </xf>
    <xf numFmtId="49" fontId="19" fillId="0" borderId="11" xfId="49" applyNumberFormat="1" applyFont="1" applyFill="1" applyBorder="1" applyAlignment="1" applyProtection="1">
      <alignment horizontal="center" vertical="center"/>
      <protection locked="0"/>
    </xf>
    <xf numFmtId="0" fontId="16" fillId="0" borderId="10" xfId="49" applyFont="1" applyFill="1" applyBorder="1" applyAlignment="1" applyProtection="1">
      <alignment horizontal="left" vertical="center" wrapText="1"/>
      <protection locked="0"/>
    </xf>
    <xf numFmtId="177" fontId="16" fillId="0" borderId="11" xfId="49" applyNumberFormat="1" applyFont="1" applyFill="1" applyBorder="1" applyAlignment="1" applyProtection="1">
      <alignment horizontal="right" vertical="center"/>
      <protection locked="0"/>
    </xf>
    <xf numFmtId="177" fontId="16" fillId="0" borderId="11" xfId="49" applyNumberFormat="1" applyFont="1" applyFill="1" applyBorder="1" applyAlignment="1" applyProtection="1">
      <alignment horizontal="right" vertical="center" wrapText="1"/>
      <protection locked="0"/>
    </xf>
    <xf numFmtId="177" fontId="16" fillId="0" borderId="11" xfId="49" applyNumberFormat="1" applyFont="1" applyFill="1" applyBorder="1" applyAlignment="1" applyProtection="1">
      <alignment horizontal="right" vertical="center"/>
    </xf>
    <xf numFmtId="177" fontId="16" fillId="0" borderId="11" xfId="49" applyNumberFormat="1" applyFont="1" applyFill="1" applyBorder="1" applyAlignment="1" applyProtection="1">
      <alignment horizontal="right" vertical="center" wrapText="1"/>
    </xf>
    <xf numFmtId="0" fontId="14" fillId="0" borderId="6"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0" xfId="49" applyFont="1" applyFill="1" applyBorder="1" applyAlignment="1" applyProtection="1">
      <alignment vertical="center"/>
      <protection locked="0"/>
    </xf>
    <xf numFmtId="3" fontId="19" fillId="0" borderId="5" xfId="49" applyNumberFormat="1" applyFont="1" applyFill="1" applyBorder="1" applyAlignment="1" applyProtection="1">
      <alignment horizontal="center" vertical="center"/>
    </xf>
    <xf numFmtId="0" fontId="16" fillId="0" borderId="5" xfId="49" applyFont="1" applyFill="1" applyBorder="1" applyAlignment="1" applyProtection="1">
      <alignment vertical="center"/>
      <protection locked="0"/>
    </xf>
    <xf numFmtId="0" fontId="16" fillId="0" borderId="9" xfId="49" applyFont="1" applyFill="1" applyBorder="1" applyAlignment="1" applyProtection="1">
      <alignment horizontal="left" vertical="center" wrapText="1"/>
      <protection locked="0"/>
    </xf>
    <xf numFmtId="0" fontId="14" fillId="0" borderId="12" xfId="49" applyFont="1" applyFill="1" applyBorder="1" applyAlignment="1" applyProtection="1">
      <alignment vertical="center"/>
    </xf>
    <xf numFmtId="0" fontId="15" fillId="0" borderId="12" xfId="49" applyFont="1" applyFill="1" applyBorder="1" applyAlignment="1" applyProtection="1">
      <alignment vertical="top"/>
      <protection locked="0"/>
    </xf>
    <xf numFmtId="0" fontId="14" fillId="0" borderId="10" xfId="49" applyFont="1" applyFill="1" applyBorder="1" applyAlignment="1" applyProtection="1">
      <alignment vertical="center"/>
    </xf>
    <xf numFmtId="0" fontId="15" fillId="0" borderId="10" xfId="49" applyFont="1" applyFill="1" applyBorder="1" applyAlignment="1" applyProtection="1">
      <alignment vertical="top"/>
      <protection locked="0"/>
    </xf>
    <xf numFmtId="0" fontId="15" fillId="0" borderId="5" xfId="49" applyFont="1" applyFill="1" applyBorder="1" applyAlignment="1" applyProtection="1">
      <alignment vertical="top"/>
      <protection locked="0"/>
    </xf>
    <xf numFmtId="0" fontId="14" fillId="0" borderId="5" xfId="49" applyFont="1" applyFill="1" applyBorder="1" applyAlignment="1" applyProtection="1">
      <alignment vertical="center"/>
    </xf>
    <xf numFmtId="0" fontId="14" fillId="0" borderId="0" xfId="49" applyFont="1" applyFill="1" applyBorder="1" applyAlignment="1" applyProtection="1">
      <alignment vertical="top"/>
    </xf>
    <xf numFmtId="49" fontId="21" fillId="0" borderId="0" xfId="49" applyNumberFormat="1" applyFont="1" applyFill="1" applyBorder="1" applyAlignment="1" applyProtection="1"/>
    <xf numFmtId="0" fontId="19" fillId="0" borderId="9" xfId="49" applyFont="1" applyFill="1" applyBorder="1" applyAlignment="1" applyProtection="1">
      <alignment horizontal="center" vertical="center" wrapText="1"/>
      <protection locked="0"/>
    </xf>
    <xf numFmtId="0" fontId="19" fillId="0" borderId="12" xfId="49" applyFont="1" applyFill="1" applyBorder="1" applyAlignment="1" applyProtection="1">
      <alignment horizontal="center" vertical="center" wrapText="1"/>
      <protection locked="0"/>
    </xf>
    <xf numFmtId="0" fontId="19" fillId="0" borderId="10" xfId="49" applyFont="1" applyFill="1" applyBorder="1" applyAlignment="1" applyProtection="1">
      <alignment horizontal="center" vertical="center" wrapText="1"/>
      <protection locked="0"/>
    </xf>
    <xf numFmtId="3" fontId="14" fillId="0" borderId="5" xfId="49" applyNumberFormat="1" applyFont="1" applyFill="1" applyBorder="1" applyAlignment="1" applyProtection="1">
      <alignment horizontal="center" vertical="center"/>
    </xf>
    <xf numFmtId="0" fontId="15" fillId="0" borderId="5" xfId="49" applyFont="1" applyFill="1" applyBorder="1" applyAlignment="1" applyProtection="1">
      <alignment horizontal="left" vertical="top" wrapText="1"/>
      <protection locked="0"/>
    </xf>
    <xf numFmtId="0" fontId="15" fillId="0" borderId="5" xfId="49" applyFont="1" applyFill="1" applyBorder="1" applyAlignment="1" applyProtection="1">
      <alignment horizontal="left" vertical="top" wrapText="1"/>
    </xf>
    <xf numFmtId="0" fontId="19" fillId="0" borderId="13" xfId="49" applyFont="1" applyFill="1" applyBorder="1" applyAlignment="1" applyProtection="1">
      <alignment horizontal="center" vertical="center"/>
    </xf>
    <xf numFmtId="0" fontId="19" fillId="0" borderId="14" xfId="49" applyFont="1" applyFill="1" applyBorder="1" applyAlignment="1" applyProtection="1">
      <alignment horizontal="center" vertical="center"/>
    </xf>
    <xf numFmtId="0" fontId="19" fillId="0" borderId="16" xfId="49" applyFont="1" applyFill="1" applyBorder="1" applyAlignment="1" applyProtection="1">
      <alignment horizontal="center" vertical="center" wrapText="1"/>
      <protection locked="0"/>
    </xf>
    <xf numFmtId="4" fontId="15" fillId="0" borderId="5" xfId="49" applyNumberFormat="1" applyFont="1" applyFill="1" applyBorder="1" applyAlignment="1" applyProtection="1">
      <alignment horizontal="right" vertical="center" wrapText="1"/>
      <protection locked="0"/>
    </xf>
    <xf numFmtId="4" fontId="15" fillId="0" borderId="5" xfId="49" applyNumberFormat="1" applyFont="1" applyFill="1" applyBorder="1" applyAlignment="1" applyProtection="1">
      <alignment horizontal="right" vertical="center" wrapText="1"/>
    </xf>
    <xf numFmtId="0" fontId="16" fillId="0" borderId="5" xfId="49" applyFont="1" applyFill="1" applyBorder="1" applyAlignment="1" applyProtection="1">
      <alignment horizontal="right" vertical="center"/>
    </xf>
    <xf numFmtId="0" fontId="19" fillId="0" borderId="12" xfId="49" applyFont="1" applyFill="1" applyBorder="1" applyAlignment="1" applyProtection="1">
      <alignment horizontal="center" vertical="center"/>
      <protection locked="0"/>
    </xf>
    <xf numFmtId="4" fontId="16" fillId="0" borderId="5" xfId="49" applyNumberFormat="1" applyFont="1" applyFill="1" applyBorder="1" applyAlignment="1" applyProtection="1">
      <alignment horizontal="right" vertical="center"/>
    </xf>
    <xf numFmtId="0" fontId="14" fillId="0" borderId="6"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left" vertical="center"/>
    </xf>
    <xf numFmtId="0" fontId="15" fillId="0" borderId="8" xfId="49" applyFont="1" applyFill="1" applyBorder="1" applyAlignment="1" applyProtection="1">
      <alignment horizontal="left" vertical="center"/>
    </xf>
    <xf numFmtId="0" fontId="14" fillId="0" borderId="0" xfId="49" applyFont="1" applyFill="1" applyBorder="1" applyAlignment="1" applyProtection="1">
      <alignment vertical="top"/>
      <protection locked="0"/>
    </xf>
    <xf numFmtId="49" fontId="21" fillId="0" borderId="0" xfId="49" applyNumberFormat="1" applyFont="1" applyFill="1" applyBorder="1" applyAlignment="1" applyProtection="1">
      <protection locked="0"/>
    </xf>
    <xf numFmtId="0" fontId="17"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left" vertical="center"/>
      <protection locked="0"/>
    </xf>
    <xf numFmtId="0" fontId="19" fillId="0" borderId="6" xfId="49" applyFont="1" applyFill="1" applyBorder="1" applyAlignment="1" applyProtection="1">
      <alignment horizontal="center" vertical="center"/>
      <protection locked="0"/>
    </xf>
    <xf numFmtId="3" fontId="14" fillId="0" borderId="5" xfId="49" applyNumberFormat="1" applyFont="1" applyFill="1" applyBorder="1" applyAlignment="1" applyProtection="1">
      <alignment horizontal="center" vertical="center"/>
      <protection locked="0"/>
    </xf>
    <xf numFmtId="0" fontId="16" fillId="0" borderId="5" xfId="49" applyFont="1" applyFill="1" applyBorder="1" applyAlignment="1" applyProtection="1">
      <alignment horizontal="left" vertical="center"/>
    </xf>
    <xf numFmtId="0" fontId="19" fillId="0" borderId="8" xfId="49" applyFont="1" applyFill="1" applyBorder="1" applyAlignment="1" applyProtection="1">
      <alignment horizontal="center" vertical="center"/>
      <protection locked="0"/>
    </xf>
    <xf numFmtId="0" fontId="19" fillId="0" borderId="6"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left" vertical="center"/>
      <protection locked="0"/>
    </xf>
    <xf numFmtId="0" fontId="15" fillId="0" borderId="8" xfId="49" applyFont="1" applyFill="1" applyBorder="1" applyAlignment="1" applyProtection="1">
      <alignment horizontal="left" vertical="center"/>
      <protection locked="0"/>
    </xf>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4" fillId="0" borderId="0" xfId="49" applyFont="1" applyFill="1" applyBorder="1" applyAlignment="1" applyProtection="1">
      <alignment horizontal="center" wrapText="1"/>
    </xf>
    <xf numFmtId="0" fontId="15" fillId="0" borderId="0" xfId="49" applyFont="1" applyFill="1" applyBorder="1" applyAlignment="1" applyProtection="1"/>
    <xf numFmtId="0" fontId="15" fillId="0" borderId="0" xfId="49" applyFont="1" applyFill="1" applyBorder="1" applyAlignment="1" applyProtection="1">
      <alignment horizontal="right" wrapText="1"/>
    </xf>
    <xf numFmtId="0" fontId="25" fillId="0" borderId="0" xfId="49" applyFont="1" applyFill="1" applyBorder="1" applyAlignment="1" applyProtection="1">
      <alignment horizontal="center" vertical="center" wrapText="1"/>
      <protection locked="0"/>
    </xf>
    <xf numFmtId="0" fontId="26" fillId="0" borderId="0" xfId="49" applyFont="1" applyFill="1" applyBorder="1" applyAlignment="1" applyProtection="1">
      <alignment horizontal="center" vertical="center" wrapText="1"/>
    </xf>
    <xf numFmtId="0" fontId="21" fillId="0" borderId="0" xfId="49" applyFont="1" applyFill="1" applyBorder="1" applyAlignment="1" applyProtection="1"/>
    <xf numFmtId="0" fontId="24" fillId="0" borderId="5"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wrapText="1"/>
    </xf>
    <xf numFmtId="4" fontId="15" fillId="0" borderId="6" xfId="49" applyNumberFormat="1" applyFont="1" applyFill="1" applyBorder="1" applyAlignment="1" applyProtection="1">
      <alignment horizontal="right" vertical="center"/>
    </xf>
    <xf numFmtId="49" fontId="19" fillId="0" borderId="6" xfId="49" applyNumberFormat="1" applyFont="1" applyFill="1" applyBorder="1" applyAlignment="1" applyProtection="1">
      <alignment horizontal="center" vertical="center" wrapText="1"/>
    </xf>
    <xf numFmtId="49" fontId="19" fillId="0" borderId="8" xfId="49" applyNumberFormat="1" applyFont="1" applyFill="1" applyBorder="1" applyAlignment="1" applyProtection="1">
      <alignment horizontal="center" vertical="center" wrapText="1"/>
    </xf>
    <xf numFmtId="49" fontId="19" fillId="0" borderId="5" xfId="49" applyNumberFormat="1" applyFont="1" applyFill="1" applyBorder="1" applyAlignment="1" applyProtection="1">
      <alignment horizontal="center" vertical="center"/>
    </xf>
    <xf numFmtId="49" fontId="19" fillId="0" borderId="5" xfId="49" applyNumberFormat="1"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xf>
    <xf numFmtId="0" fontId="14" fillId="0" borderId="8" xfId="49" applyFont="1" applyFill="1" applyBorder="1" applyAlignment="1" applyProtection="1">
      <alignment horizontal="center" vertical="center"/>
    </xf>
    <xf numFmtId="0" fontId="20" fillId="0" borderId="0" xfId="49" applyFont="1" applyFill="1" applyBorder="1" applyAlignment="1" applyProtection="1">
      <alignment vertical="top"/>
      <protection locked="0"/>
    </xf>
    <xf numFmtId="0" fontId="27" fillId="0" borderId="0" xfId="49" applyFont="1" applyFill="1" applyBorder="1" applyAlignment="1" applyProtection="1"/>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16" fillId="0" borderId="5" xfId="49" applyFont="1" applyFill="1" applyBorder="1" applyAlignment="1" applyProtection="1">
      <alignment vertical="center"/>
    </xf>
    <xf numFmtId="4" fontId="16" fillId="0" borderId="5" xfId="49" applyNumberFormat="1" applyFont="1" applyFill="1" applyBorder="1" applyAlignment="1" applyProtection="1">
      <alignment vertical="center"/>
    </xf>
    <xf numFmtId="0" fontId="16" fillId="0" borderId="5" xfId="49" applyFont="1" applyFill="1" applyBorder="1" applyAlignment="1" applyProtection="1">
      <alignment horizontal="left" vertical="center"/>
      <protection locked="0"/>
    </xf>
    <xf numFmtId="4" fontId="16" fillId="0" borderId="5" xfId="49" applyNumberFormat="1" applyFont="1" applyFill="1" applyBorder="1" applyAlignment="1" applyProtection="1">
      <alignment vertical="center"/>
      <protection locked="0"/>
    </xf>
    <xf numFmtId="0" fontId="30" fillId="0" borderId="5" xfId="49" applyFont="1" applyFill="1" applyBorder="1" applyAlignment="1" applyProtection="1">
      <alignment vertical="center"/>
    </xf>
    <xf numFmtId="0" fontId="30" fillId="0" borderId="5" xfId="49" applyFont="1" applyFill="1" applyBorder="1" applyAlignment="1" applyProtection="1">
      <alignment horizontal="center" vertical="center"/>
    </xf>
    <xf numFmtId="0" fontId="30" fillId="0" borderId="5" xfId="49" applyFont="1" applyFill="1" applyBorder="1" applyAlignment="1" applyProtection="1">
      <alignment horizontal="center" vertical="center"/>
      <protection locked="0"/>
    </xf>
    <xf numFmtId="4" fontId="30" fillId="0" borderId="5" xfId="49" applyNumberFormat="1" applyFont="1" applyFill="1" applyBorder="1" applyAlignment="1" applyProtection="1">
      <alignment vertical="center"/>
    </xf>
    <xf numFmtId="0" fontId="27" fillId="0" borderId="0" xfId="49" applyFont="1" applyFill="1" applyBorder="1" applyAlignment="1" applyProtection="1">
      <alignment vertical="top"/>
    </xf>
    <xf numFmtId="0" fontId="31" fillId="0" borderId="0" xfId="49" applyFont="1" applyFill="1" applyBorder="1" applyAlignment="1" applyProtection="1">
      <alignment horizontal="center" vertical="center"/>
    </xf>
    <xf numFmtId="0" fontId="16" fillId="0" borderId="0" xfId="49" applyFont="1" applyFill="1" applyBorder="1" applyAlignment="1" applyProtection="1">
      <alignment horizontal="left" vertical="center" wrapText="1"/>
      <protection locked="0"/>
    </xf>
    <xf numFmtId="0" fontId="21" fillId="0" borderId="0" xfId="49" applyFont="1" applyFill="1" applyBorder="1" applyAlignment="1" applyProtection="1">
      <alignment horizontal="left" vertical="center" wrapText="1"/>
    </xf>
    <xf numFmtId="0" fontId="14" fillId="0" borderId="8" xfId="49" applyFont="1" applyFill="1" applyBorder="1" applyAlignment="1" applyProtection="1">
      <alignment horizontal="center" vertical="center" wrapText="1"/>
    </xf>
    <xf numFmtId="0" fontId="32" fillId="0" borderId="0" xfId="49" applyFont="1" applyFill="1" applyBorder="1" applyAlignment="1" applyProtection="1"/>
    <xf numFmtId="0" fontId="33" fillId="0" borderId="0" xfId="49" applyFont="1" applyFill="1" applyBorder="1" applyAlignment="1" applyProtection="1">
      <alignment horizontal="center" vertical="center"/>
    </xf>
    <xf numFmtId="0" fontId="14" fillId="0" borderId="9" xfId="49" applyFont="1" applyFill="1" applyBorder="1" applyAlignment="1" applyProtection="1">
      <alignment horizontal="center" vertical="center" wrapText="1"/>
      <protection locked="0"/>
    </xf>
    <xf numFmtId="0" fontId="14" fillId="0" borderId="14"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wrapText="1"/>
    </xf>
    <xf numFmtId="0" fontId="14" fillId="0" borderId="12" xfId="49" applyFont="1" applyFill="1" applyBorder="1" applyAlignment="1" applyProtection="1">
      <alignment horizontal="center" vertical="center"/>
    </xf>
    <xf numFmtId="0" fontId="14" fillId="0" borderId="15" xfId="49" applyFont="1" applyFill="1" applyBorder="1" applyAlignment="1" applyProtection="1">
      <alignment horizontal="center" vertical="center"/>
    </xf>
    <xf numFmtId="0" fontId="14" fillId="0" borderId="15" xfId="49" applyFont="1" applyFill="1" applyBorder="1" applyAlignment="1" applyProtection="1">
      <alignment horizontal="center" vertical="center" wrapText="1"/>
      <protection locked="0"/>
    </xf>
    <xf numFmtId="0" fontId="14" fillId="0" borderId="10" xfId="49" applyFont="1" applyFill="1" applyBorder="1" applyAlignment="1" applyProtection="1">
      <alignment horizontal="center" vertical="center" wrapText="1"/>
    </xf>
    <xf numFmtId="0" fontId="14" fillId="0" borderId="11" xfId="49" applyFont="1" applyFill="1" applyBorder="1" applyAlignment="1" applyProtection="1">
      <alignment horizontal="center" vertical="center" wrapText="1"/>
    </xf>
    <xf numFmtId="0" fontId="14" fillId="0" borderId="11" xfId="49" applyFont="1" applyFill="1" applyBorder="1" applyAlignment="1" applyProtection="1">
      <alignment horizontal="center" vertical="center"/>
    </xf>
    <xf numFmtId="0" fontId="21" fillId="0" borderId="5" xfId="49" applyFont="1" applyFill="1" applyBorder="1" applyAlignment="1" applyProtection="1">
      <alignment horizontal="center" vertical="center"/>
    </xf>
    <xf numFmtId="0" fontId="16" fillId="0" borderId="10" xfId="49" applyFont="1" applyFill="1" applyBorder="1" applyAlignment="1" applyProtection="1">
      <alignment vertical="center" wrapText="1"/>
    </xf>
    <xf numFmtId="0" fontId="16" fillId="0" borderId="11" xfId="49" applyFont="1" applyFill="1" applyBorder="1" applyAlignment="1" applyProtection="1">
      <alignment vertical="center" wrapText="1"/>
    </xf>
    <xf numFmtId="4" fontId="16" fillId="0" borderId="11" xfId="49" applyNumberFormat="1" applyFont="1" applyFill="1" applyBorder="1" applyAlignment="1" applyProtection="1">
      <alignment vertical="center"/>
    </xf>
    <xf numFmtId="4" fontId="16" fillId="0" borderId="11" xfId="49" applyNumberFormat="1" applyFont="1" applyFill="1" applyBorder="1" applyAlignment="1" applyProtection="1">
      <alignment vertical="center"/>
      <protection locked="0"/>
    </xf>
    <xf numFmtId="0" fontId="16" fillId="0" borderId="10" xfId="49" applyFont="1" applyFill="1" applyBorder="1" applyAlignment="1" applyProtection="1">
      <alignment horizontal="center" vertical="center"/>
    </xf>
    <xf numFmtId="0" fontId="16" fillId="0" borderId="11" xfId="49" applyFont="1" applyFill="1" applyBorder="1" applyAlignment="1" applyProtection="1">
      <alignment vertical="center"/>
    </xf>
    <xf numFmtId="176" fontId="30" fillId="0" borderId="18" xfId="49" applyNumberFormat="1" applyFont="1" applyFill="1" applyBorder="1" applyAlignment="1" applyProtection="1">
      <alignment horizontal="right" vertical="center"/>
    </xf>
    <xf numFmtId="0" fontId="33" fillId="0" borderId="0"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17" xfId="49" applyFont="1" applyFill="1" applyBorder="1" applyAlignment="1" applyProtection="1">
      <alignment horizontal="center" vertical="center"/>
    </xf>
    <xf numFmtId="0" fontId="15" fillId="0" borderId="11" xfId="49" applyFont="1" applyFill="1" applyBorder="1" applyAlignment="1" applyProtection="1">
      <alignment horizontal="center" vertical="center"/>
      <protection locked="0"/>
    </xf>
    <xf numFmtId="176" fontId="16" fillId="0" borderId="19" xfId="49" applyNumberFormat="1" applyFont="1" applyFill="1" applyBorder="1" applyAlignment="1" applyProtection="1">
      <alignment horizontal="right" vertical="center"/>
    </xf>
    <xf numFmtId="0" fontId="15" fillId="0" borderId="18" xfId="49" applyFont="1" applyFill="1" applyBorder="1" applyAlignment="1" applyProtection="1">
      <alignment vertical="top"/>
      <protection locked="0"/>
    </xf>
    <xf numFmtId="0" fontId="15" fillId="0" borderId="20" xfId="49" applyFont="1" applyFill="1" applyBorder="1" applyAlignment="1" applyProtection="1">
      <alignment vertical="top"/>
      <protection locked="0"/>
    </xf>
    <xf numFmtId="0" fontId="14" fillId="2" borderId="8" xfId="49" applyFont="1" applyFill="1" applyBorder="1" applyAlignment="1" applyProtection="1">
      <alignment horizontal="center" vertical="center" wrapText="1"/>
      <protection locked="0"/>
    </xf>
    <xf numFmtId="0" fontId="16" fillId="0" borderId="11" xfId="49" applyFont="1" applyFill="1" applyBorder="1" applyAlignment="1" applyProtection="1">
      <alignment vertical="center"/>
      <protection locked="0"/>
    </xf>
    <xf numFmtId="0" fontId="15" fillId="0" borderId="8" xfId="49" applyFont="1" applyFill="1" applyBorder="1" applyAlignment="1" applyProtection="1">
      <alignment vertical="top"/>
      <protection locked="0"/>
    </xf>
    <xf numFmtId="0" fontId="34" fillId="0" borderId="0" xfId="49" applyFont="1" applyFill="1" applyBorder="1" applyAlignment="1" applyProtection="1">
      <alignment vertical="top"/>
      <protection locked="0"/>
    </xf>
    <xf numFmtId="176" fontId="14" fillId="0" borderId="0" xfId="49" applyNumberFormat="1" applyFont="1" applyFill="1" applyBorder="1" applyAlignment="1" applyProtection="1"/>
    <xf numFmtId="176" fontId="16" fillId="0" borderId="0" xfId="49" applyNumberFormat="1" applyFont="1" applyFill="1" applyBorder="1" applyAlignment="1" applyProtection="1">
      <alignment horizontal="right"/>
    </xf>
    <xf numFmtId="176" fontId="17" fillId="0" borderId="0" xfId="49" applyNumberFormat="1" applyFont="1" applyFill="1" applyBorder="1" applyAlignment="1" applyProtection="1">
      <alignment horizontal="center" vertical="center"/>
    </xf>
    <xf numFmtId="176" fontId="35" fillId="0" borderId="0" xfId="49" applyNumberFormat="1" applyFont="1" applyFill="1" applyBorder="1" applyAlignment="1" applyProtection="1">
      <alignment horizontal="center" vertical="top"/>
    </xf>
    <xf numFmtId="176" fontId="16" fillId="0" borderId="0" xfId="49" applyNumberFormat="1" applyFont="1" applyFill="1" applyBorder="1" applyAlignment="1" applyProtection="1">
      <alignment horizontal="left" vertical="center"/>
    </xf>
    <xf numFmtId="176" fontId="36" fillId="0" borderId="0" xfId="49" applyNumberFormat="1" applyFont="1" applyFill="1" applyBorder="1" applyAlignment="1" applyProtection="1">
      <alignment horizontal="center" vertical="center"/>
    </xf>
    <xf numFmtId="176" fontId="19" fillId="0" borderId="6" xfId="49" applyNumberFormat="1" applyFont="1" applyFill="1" applyBorder="1" applyAlignment="1" applyProtection="1">
      <alignment horizontal="center" vertical="center"/>
    </xf>
    <xf numFmtId="176" fontId="19" fillId="0" borderId="8" xfId="49" applyNumberFormat="1" applyFont="1" applyFill="1" applyBorder="1" applyAlignment="1" applyProtection="1">
      <alignment horizontal="center" vertical="center"/>
    </xf>
    <xf numFmtId="176" fontId="19" fillId="0" borderId="9" xfId="49" applyNumberFormat="1" applyFont="1" applyFill="1" applyBorder="1" applyAlignment="1" applyProtection="1">
      <alignment horizontal="center" vertical="center"/>
    </xf>
    <xf numFmtId="176" fontId="19" fillId="0" borderId="10" xfId="49" applyNumberFormat="1" applyFont="1" applyFill="1" applyBorder="1" applyAlignment="1" applyProtection="1">
      <alignment horizontal="center" vertical="center"/>
    </xf>
    <xf numFmtId="176" fontId="16" fillId="0" borderId="5" xfId="49" applyNumberFormat="1" applyFont="1" applyFill="1" applyBorder="1" applyAlignment="1" applyProtection="1">
      <alignment horizontal="left" vertical="center"/>
    </xf>
    <xf numFmtId="176" fontId="16" fillId="0" borderId="5" xfId="49" applyNumberFormat="1" applyFont="1" applyFill="1" applyBorder="1" applyAlignment="1" applyProtection="1">
      <alignment horizontal="right" vertical="center"/>
    </xf>
    <xf numFmtId="176" fontId="16" fillId="0" borderId="5" xfId="49" applyNumberFormat="1" applyFont="1" applyFill="1" applyBorder="1" applyAlignment="1" applyProtection="1">
      <alignment horizontal="right" vertical="center"/>
      <protection locked="0"/>
    </xf>
    <xf numFmtId="176" fontId="16" fillId="0" borderId="5" xfId="49" applyNumberFormat="1" applyFont="1" applyFill="1" applyBorder="1" applyAlignment="1" applyProtection="1">
      <alignment horizontal="left" vertical="center"/>
      <protection locked="0"/>
    </xf>
    <xf numFmtId="176" fontId="16" fillId="0" borderId="10" xfId="49" applyNumberFormat="1" applyFont="1" applyFill="1" applyBorder="1" applyAlignment="1" applyProtection="1">
      <alignment horizontal="left" vertical="center"/>
    </xf>
    <xf numFmtId="176" fontId="16" fillId="0" borderId="16" xfId="49" applyNumberFormat="1" applyFont="1" applyFill="1" applyBorder="1" applyAlignment="1" applyProtection="1">
      <alignment horizontal="right" vertical="center"/>
      <protection locked="0"/>
    </xf>
    <xf numFmtId="176" fontId="16" fillId="0" borderId="10" xfId="49" applyNumberFormat="1" applyFont="1" applyFill="1" applyBorder="1" applyAlignment="1" applyProtection="1">
      <alignment horizontal="left" vertical="center"/>
      <protection locked="0"/>
    </xf>
    <xf numFmtId="176" fontId="14" fillId="0" borderId="5" xfId="49" applyNumberFormat="1" applyFont="1" applyFill="1" applyBorder="1" applyAlignment="1" applyProtection="1"/>
    <xf numFmtId="176" fontId="30" fillId="0" borderId="10" xfId="49" applyNumberFormat="1" applyFont="1" applyFill="1" applyBorder="1" applyAlignment="1" applyProtection="1">
      <alignment horizontal="center" vertical="center"/>
    </xf>
    <xf numFmtId="176" fontId="30" fillId="0" borderId="16" xfId="49" applyNumberFormat="1" applyFont="1" applyFill="1" applyBorder="1" applyAlignment="1" applyProtection="1">
      <alignment horizontal="right" vertical="center"/>
    </xf>
    <xf numFmtId="176" fontId="30" fillId="0" borderId="5" xfId="49" applyNumberFormat="1" applyFont="1" applyFill="1" applyBorder="1" applyAlignment="1" applyProtection="1">
      <alignment horizontal="center" vertical="center"/>
    </xf>
    <xf numFmtId="176" fontId="30" fillId="0" borderId="5" xfId="49" applyNumberFormat="1" applyFont="1" applyFill="1" applyBorder="1" applyAlignment="1" applyProtection="1">
      <alignment horizontal="right" vertical="center"/>
    </xf>
    <xf numFmtId="176" fontId="16" fillId="0" borderId="21" xfId="49" applyNumberFormat="1" applyFont="1" applyFill="1" applyBorder="1" applyAlignment="1" applyProtection="1">
      <alignment horizontal="right" vertical="center"/>
    </xf>
    <xf numFmtId="176" fontId="16" fillId="0" borderId="18" xfId="49" applyNumberFormat="1" applyFont="1" applyFill="1" applyBorder="1" applyAlignment="1" applyProtection="1">
      <alignment horizontal="right" vertical="center"/>
    </xf>
    <xf numFmtId="176" fontId="16" fillId="0" borderId="20" xfId="49" applyNumberFormat="1" applyFont="1" applyFill="1" applyBorder="1" applyAlignment="1" applyProtection="1">
      <alignment horizontal="right" vertical="center"/>
    </xf>
    <xf numFmtId="176" fontId="16" fillId="0" borderId="22" xfId="49" applyNumberFormat="1" applyFont="1" applyFill="1" applyBorder="1" applyAlignment="1" applyProtection="1">
      <alignment horizontal="right" vertical="center"/>
    </xf>
    <xf numFmtId="176" fontId="30" fillId="0" borderId="10" xfId="49"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8" workbookViewId="0">
      <selection activeCell="B34" sqref="B34:B36"/>
    </sheetView>
  </sheetViews>
  <sheetFormatPr defaultColWidth="10.6666666666667" defaultRowHeight="12" customHeight="1" outlineLevelCol="3"/>
  <cols>
    <col min="1" max="1" width="37.1666666666667" style="73" customWidth="1"/>
    <col min="2" max="2" width="41.5" style="73" customWidth="1"/>
    <col min="3" max="3" width="42.6666666666667" style="73" customWidth="1"/>
    <col min="4" max="4" width="39.5" style="73" customWidth="1"/>
    <col min="5" max="16384" width="10.6666666666667" style="229" customWidth="1"/>
  </cols>
  <sheetData>
    <row r="1" ht="19.5" customHeight="1" spans="1:4">
      <c r="A1" s="276"/>
      <c r="B1" s="276"/>
      <c r="C1" s="276"/>
      <c r="D1" s="277" t="s">
        <v>0</v>
      </c>
    </row>
    <row r="2" s="275" customFormat="1" ht="36" customHeight="1" spans="1:4">
      <c r="A2" s="278" t="s">
        <v>1</v>
      </c>
      <c r="B2" s="279"/>
      <c r="C2" s="279"/>
      <c r="D2" s="279"/>
    </row>
    <row r="3" s="228" customFormat="1" ht="24" customHeight="1" spans="1:4">
      <c r="A3" s="280" t="s">
        <v>2</v>
      </c>
      <c r="B3" s="281"/>
      <c r="C3" s="281"/>
      <c r="D3" s="89" t="s">
        <v>3</v>
      </c>
    </row>
    <row r="4" ht="19.5" customHeight="1" spans="1:4">
      <c r="A4" s="282" t="s">
        <v>4</v>
      </c>
      <c r="B4" s="283"/>
      <c r="C4" s="282" t="s">
        <v>5</v>
      </c>
      <c r="D4" s="283"/>
    </row>
    <row r="5" ht="19.5" customHeight="1" spans="1:4">
      <c r="A5" s="284" t="s">
        <v>6</v>
      </c>
      <c r="B5" s="284" t="s">
        <v>7</v>
      </c>
      <c r="C5" s="284" t="s">
        <v>8</v>
      </c>
      <c r="D5" s="284" t="s">
        <v>7</v>
      </c>
    </row>
    <row r="6" ht="19.5" customHeight="1" spans="1:4">
      <c r="A6" s="285"/>
      <c r="B6" s="285"/>
      <c r="C6" s="285"/>
      <c r="D6" s="285"/>
    </row>
    <row r="7" ht="20.25" customHeight="1" spans="1:4">
      <c r="A7" s="286" t="s">
        <v>9</v>
      </c>
      <c r="B7" s="287">
        <v>6127.281475</v>
      </c>
      <c r="C7" s="286" t="s">
        <v>10</v>
      </c>
      <c r="D7" s="287">
        <v>32.04</v>
      </c>
    </row>
    <row r="8" ht="20.25" customHeight="1" spans="1:4">
      <c r="A8" s="286" t="s">
        <v>11</v>
      </c>
      <c r="B8" s="287"/>
      <c r="C8" s="286" t="s">
        <v>12</v>
      </c>
      <c r="D8" s="287"/>
    </row>
    <row r="9" ht="20.25" customHeight="1" spans="1:4">
      <c r="A9" s="286" t="s">
        <v>13</v>
      </c>
      <c r="B9" s="287"/>
      <c r="C9" s="286" t="s">
        <v>14</v>
      </c>
      <c r="D9" s="287"/>
    </row>
    <row r="10" ht="21.75" customHeight="1" spans="1:4">
      <c r="A10" s="286" t="s">
        <v>15</v>
      </c>
      <c r="B10" s="288"/>
      <c r="C10" s="286" t="s">
        <v>16</v>
      </c>
      <c r="D10" s="287"/>
    </row>
    <row r="11" ht="21.75" customHeight="1" spans="1:4">
      <c r="A11" s="286" t="s">
        <v>17</v>
      </c>
      <c r="B11" s="287"/>
      <c r="C11" s="289" t="s">
        <v>18</v>
      </c>
      <c r="D11" s="288"/>
    </row>
    <row r="12" ht="21.75" customHeight="1" spans="1:4">
      <c r="A12" s="286" t="s">
        <v>19</v>
      </c>
      <c r="B12" s="288"/>
      <c r="C12" s="289" t="s">
        <v>20</v>
      </c>
      <c r="D12" s="288"/>
    </row>
    <row r="13" ht="20.25" customHeight="1" spans="1:4">
      <c r="A13" s="286" t="s">
        <v>21</v>
      </c>
      <c r="B13" s="288"/>
      <c r="C13" s="289" t="s">
        <v>22</v>
      </c>
      <c r="D13" s="288">
        <v>4555.553978</v>
      </c>
    </row>
    <row r="14" ht="20.25" customHeight="1" spans="1:4">
      <c r="A14" s="286" t="s">
        <v>23</v>
      </c>
      <c r="B14" s="288"/>
      <c r="C14" s="289" t="s">
        <v>24</v>
      </c>
      <c r="D14" s="288">
        <v>598.947968</v>
      </c>
    </row>
    <row r="15" ht="20.25" customHeight="1" spans="1:4">
      <c r="A15" s="290" t="s">
        <v>25</v>
      </c>
      <c r="B15" s="288"/>
      <c r="C15" s="289" t="s">
        <v>26</v>
      </c>
      <c r="D15" s="288">
        <v>482.190177</v>
      </c>
    </row>
    <row r="16" ht="20.25" customHeight="1" spans="1:4">
      <c r="A16" s="290" t="s">
        <v>27</v>
      </c>
      <c r="B16" s="291"/>
      <c r="C16" s="289" t="s">
        <v>28</v>
      </c>
      <c r="D16" s="288"/>
    </row>
    <row r="17" ht="20.25" customHeight="1" spans="1:4">
      <c r="A17" s="292"/>
      <c r="B17" s="291"/>
      <c r="C17" s="289" t="s">
        <v>29</v>
      </c>
      <c r="D17" s="288"/>
    </row>
    <row r="18" ht="20.25" customHeight="1" spans="1:4">
      <c r="A18" s="293"/>
      <c r="B18" s="293"/>
      <c r="C18" s="289" t="s">
        <v>30</v>
      </c>
      <c r="D18" s="288"/>
    </row>
    <row r="19" ht="20.25" customHeight="1" spans="1:4">
      <c r="A19" s="293"/>
      <c r="B19" s="293"/>
      <c r="C19" s="289" t="s">
        <v>31</v>
      </c>
      <c r="D19" s="288"/>
    </row>
    <row r="20" ht="20.25" customHeight="1" spans="1:4">
      <c r="A20" s="293"/>
      <c r="B20" s="293"/>
      <c r="C20" s="289" t="s">
        <v>32</v>
      </c>
      <c r="D20" s="288"/>
    </row>
    <row r="21" ht="20.25" customHeight="1" spans="1:4">
      <c r="A21" s="293"/>
      <c r="B21" s="293"/>
      <c r="C21" s="289" t="s">
        <v>33</v>
      </c>
      <c r="D21" s="288"/>
    </row>
    <row r="22" ht="20.25" customHeight="1" spans="1:4">
      <c r="A22" s="293"/>
      <c r="B22" s="293"/>
      <c r="C22" s="289" t="s">
        <v>34</v>
      </c>
      <c r="D22" s="288"/>
    </row>
    <row r="23" ht="20.25" customHeight="1" spans="1:4">
      <c r="A23" s="293"/>
      <c r="B23" s="293"/>
      <c r="C23" s="289" t="s">
        <v>35</v>
      </c>
      <c r="D23" s="288"/>
    </row>
    <row r="24" ht="20.25" customHeight="1" spans="1:4">
      <c r="A24" s="293"/>
      <c r="B24" s="293"/>
      <c r="C24" s="289" t="s">
        <v>36</v>
      </c>
      <c r="D24" s="288"/>
    </row>
    <row r="25" ht="20.25" customHeight="1" spans="1:4">
      <c r="A25" s="293"/>
      <c r="B25" s="293"/>
      <c r="C25" s="289" t="s">
        <v>37</v>
      </c>
      <c r="D25" s="288">
        <v>458.549352</v>
      </c>
    </row>
    <row r="26" ht="20.25" customHeight="1" spans="1:4">
      <c r="A26" s="293"/>
      <c r="B26" s="293"/>
      <c r="C26" s="289" t="s">
        <v>38</v>
      </c>
      <c r="D26" s="288"/>
    </row>
    <row r="27" ht="20.25" customHeight="1" spans="1:4">
      <c r="A27" s="293"/>
      <c r="B27" s="293"/>
      <c r="C27" s="289" t="s">
        <v>39</v>
      </c>
      <c r="D27" s="288"/>
    </row>
    <row r="28" ht="20.25" customHeight="1" spans="1:4">
      <c r="A28" s="293"/>
      <c r="B28" s="293"/>
      <c r="C28" s="289" t="s">
        <v>40</v>
      </c>
      <c r="D28" s="288"/>
    </row>
    <row r="29" ht="21" customHeight="1" spans="1:4">
      <c r="A29" s="293"/>
      <c r="B29" s="293"/>
      <c r="C29" s="289" t="s">
        <v>41</v>
      </c>
      <c r="D29" s="288"/>
    </row>
    <row r="30" ht="21" customHeight="1" spans="1:4">
      <c r="A30" s="294"/>
      <c r="B30" s="295"/>
      <c r="C30" s="289" t="s">
        <v>42</v>
      </c>
      <c r="D30" s="288"/>
    </row>
    <row r="31" ht="21" customHeight="1" spans="1:4">
      <c r="A31" s="294"/>
      <c r="B31" s="295"/>
      <c r="C31" s="289" t="s">
        <v>43</v>
      </c>
      <c r="D31" s="288"/>
    </row>
    <row r="32" ht="21" customHeight="1" spans="1:4">
      <c r="A32" s="294"/>
      <c r="B32" s="295"/>
      <c r="C32" s="289" t="s">
        <v>44</v>
      </c>
      <c r="D32" s="288"/>
    </row>
    <row r="33" ht="20.25" customHeight="1" spans="1:4">
      <c r="A33" s="294" t="s">
        <v>45</v>
      </c>
      <c r="B33" s="295">
        <v>6127.281475</v>
      </c>
      <c r="C33" s="296" t="s">
        <v>46</v>
      </c>
      <c r="D33" s="297">
        <v>6127.281475</v>
      </c>
    </row>
    <row r="34" ht="20.25" customHeight="1" spans="1:4">
      <c r="A34" s="290" t="s">
        <v>47</v>
      </c>
      <c r="B34" s="298">
        <v>1811.730927</v>
      </c>
      <c r="C34" s="286" t="s">
        <v>48</v>
      </c>
      <c r="D34" s="299">
        <v>1811.730927</v>
      </c>
    </row>
    <row r="35" ht="20.25" customHeight="1" spans="1:4">
      <c r="A35" s="290" t="s">
        <v>49</v>
      </c>
      <c r="B35" s="269"/>
      <c r="C35" s="286" t="s">
        <v>49</v>
      </c>
      <c r="D35" s="300"/>
    </row>
    <row r="36" ht="20.25" customHeight="1" spans="1:4">
      <c r="A36" s="290" t="s">
        <v>50</v>
      </c>
      <c r="B36" s="269">
        <v>1811.730927</v>
      </c>
      <c r="C36" s="286" t="s">
        <v>51</v>
      </c>
      <c r="D36" s="301">
        <v>1811.730927</v>
      </c>
    </row>
    <row r="37" ht="20.25" customHeight="1" spans="1:4">
      <c r="A37" s="302" t="s">
        <v>52</v>
      </c>
      <c r="B37" s="295">
        <f>B34+B33</f>
        <v>7939.012402</v>
      </c>
      <c r="C37" s="296" t="s">
        <v>53</v>
      </c>
      <c r="D37" s="297">
        <v>6127.281475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F3" sqref="F3"/>
    </sheetView>
  </sheetViews>
  <sheetFormatPr defaultColWidth="10.6666666666667" defaultRowHeight="14.25" customHeight="1" outlineLevelCol="5"/>
  <cols>
    <col min="1" max="1" width="37.5" style="73" customWidth="1"/>
    <col min="2" max="2" width="19.6666666666667" style="146" customWidth="1"/>
    <col min="3" max="3" width="37.5" style="73" customWidth="1"/>
    <col min="4" max="6" width="33.3333333333333" style="73" customWidth="1"/>
    <col min="7" max="16384" width="10.6666666666667" style="73" customWidth="1"/>
  </cols>
  <sheetData>
    <row r="1" ht="15.75" customHeight="1" spans="1:6">
      <c r="A1" s="147">
        <v>1</v>
      </c>
      <c r="B1" s="148">
        <v>0</v>
      </c>
      <c r="C1" s="147">
        <v>1</v>
      </c>
      <c r="D1" s="149"/>
      <c r="E1" s="149"/>
      <c r="F1" s="145" t="s">
        <v>1012</v>
      </c>
    </row>
    <row r="2" ht="36.75" customHeight="1" spans="1:6">
      <c r="A2" s="150" t="s">
        <v>1013</v>
      </c>
      <c r="B2" s="151" t="s">
        <v>1014</v>
      </c>
      <c r="C2" s="152"/>
      <c r="D2" s="153"/>
      <c r="E2" s="153"/>
      <c r="F2" s="153"/>
    </row>
    <row r="3" ht="13.5" customHeight="1" spans="1:6">
      <c r="A3" s="154" t="s">
        <v>2</v>
      </c>
      <c r="B3" s="154" t="s">
        <v>2</v>
      </c>
      <c r="C3" s="147"/>
      <c r="D3" s="149"/>
      <c r="E3" s="149"/>
      <c r="F3" s="89" t="s">
        <v>3</v>
      </c>
    </row>
    <row r="4" ht="19.5" customHeight="1" spans="1:6">
      <c r="A4" s="155" t="s">
        <v>221</v>
      </c>
      <c r="B4" s="156" t="s">
        <v>90</v>
      </c>
      <c r="C4" s="157" t="s">
        <v>91</v>
      </c>
      <c r="D4" s="92" t="s">
        <v>1015</v>
      </c>
      <c r="E4" s="92"/>
      <c r="F4" s="93"/>
    </row>
    <row r="5" ht="18.75" customHeight="1" spans="1:6">
      <c r="A5" s="158"/>
      <c r="B5" s="159"/>
      <c r="C5" s="141"/>
      <c r="D5" s="140" t="s">
        <v>58</v>
      </c>
      <c r="E5" s="140" t="s">
        <v>92</v>
      </c>
      <c r="F5" s="140" t="s">
        <v>93</v>
      </c>
    </row>
    <row r="6" ht="18.75" customHeight="1" spans="1:6">
      <c r="A6" s="158">
        <v>1</v>
      </c>
      <c r="B6" s="160" t="s">
        <v>206</v>
      </c>
      <c r="C6" s="141">
        <v>3</v>
      </c>
      <c r="D6" s="140">
        <v>4</v>
      </c>
      <c r="E6" s="140">
        <v>5</v>
      </c>
      <c r="F6" s="140">
        <v>6</v>
      </c>
    </row>
    <row r="7" ht="21" customHeight="1" spans="1:6">
      <c r="A7" s="161" t="s">
        <v>239</v>
      </c>
      <c r="B7" s="119"/>
      <c r="C7" s="119"/>
      <c r="D7" s="162" t="s">
        <v>239</v>
      </c>
      <c r="E7" s="163" t="s">
        <v>239</v>
      </c>
      <c r="F7" s="163" t="s">
        <v>239</v>
      </c>
    </row>
    <row r="8" ht="21" customHeight="1" spans="1:6">
      <c r="A8" s="161"/>
      <c r="B8" s="119" t="s">
        <v>239</v>
      </c>
      <c r="C8" s="119" t="s">
        <v>239</v>
      </c>
      <c r="D8" s="164" t="s">
        <v>239</v>
      </c>
      <c r="E8" s="165" t="s">
        <v>239</v>
      </c>
      <c r="F8" s="165" t="s">
        <v>239</v>
      </c>
    </row>
    <row r="9" ht="18.75" customHeight="1" spans="1:6">
      <c r="A9" s="166" t="s">
        <v>162</v>
      </c>
      <c r="B9" s="167" t="s">
        <v>162</v>
      </c>
      <c r="C9" s="168" t="s">
        <v>162</v>
      </c>
      <c r="D9" s="164" t="s">
        <v>239</v>
      </c>
      <c r="E9" s="165" t="s">
        <v>239</v>
      </c>
      <c r="F9" s="165" t="s">
        <v>239</v>
      </c>
    </row>
    <row r="10" customHeight="1" spans="1:1">
      <c r="A10" s="73" t="s">
        <v>1016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0"/>
  <sheetViews>
    <sheetView topLeftCell="B9" workbookViewId="0">
      <selection activeCell="D29" sqref="D29"/>
    </sheetView>
  </sheetViews>
  <sheetFormatPr defaultColWidth="10.6666666666667" defaultRowHeight="14.25" customHeight="1"/>
  <cols>
    <col min="1" max="1" width="45.6666666666667" style="73" customWidth="1"/>
    <col min="2" max="2" width="25.3333333333333" style="73" customWidth="1"/>
    <col min="3" max="3" width="41.1666666666667" style="73" customWidth="1"/>
    <col min="4" max="4" width="9" style="73" customWidth="1"/>
    <col min="5" max="5" width="12" style="73" customWidth="1"/>
    <col min="6" max="10" width="19.3333333333333" style="73" customWidth="1"/>
    <col min="11" max="11" width="19.3333333333333" style="52" customWidth="1"/>
    <col min="12" max="14" width="19.3333333333333" style="73" customWidth="1"/>
    <col min="15" max="16" width="19.3333333333333" style="52" customWidth="1"/>
    <col min="17" max="17" width="19.3333333333333" style="73" customWidth="1"/>
    <col min="18" max="16384" width="10.6666666666667" style="52" customWidth="1"/>
  </cols>
  <sheetData>
    <row r="1" ht="15.75" customHeight="1" spans="15:17">
      <c r="O1" s="83"/>
      <c r="P1" s="83"/>
      <c r="Q1" s="53" t="s">
        <v>1017</v>
      </c>
    </row>
    <row r="2" ht="35.25" customHeight="1" spans="1:17">
      <c r="A2" s="54" t="s">
        <v>1018</v>
      </c>
      <c r="B2" s="55"/>
      <c r="C2" s="55"/>
      <c r="D2" s="55"/>
      <c r="E2" s="55"/>
      <c r="F2" s="55"/>
      <c r="G2" s="55"/>
      <c r="H2" s="55"/>
      <c r="I2" s="55"/>
      <c r="J2" s="55"/>
      <c r="K2" s="75"/>
      <c r="L2" s="55"/>
      <c r="M2" s="55"/>
      <c r="N2" s="55"/>
      <c r="O2" s="75"/>
      <c r="P2" s="75"/>
      <c r="Q2" s="55"/>
    </row>
    <row r="3" ht="18.75" customHeight="1" spans="1:17">
      <c r="A3" s="56" t="s">
        <v>2</v>
      </c>
      <c r="B3" s="139"/>
      <c r="C3" s="139"/>
      <c r="D3" s="139"/>
      <c r="E3" s="139"/>
      <c r="F3" s="139"/>
      <c r="G3" s="139"/>
      <c r="H3" s="139"/>
      <c r="I3" s="139"/>
      <c r="J3" s="139"/>
      <c r="O3" s="131"/>
      <c r="P3" s="131"/>
      <c r="Q3" s="145" t="s">
        <v>1019</v>
      </c>
    </row>
    <row r="4" ht="15.75" customHeight="1" spans="1:17">
      <c r="A4" s="98" t="s">
        <v>1020</v>
      </c>
      <c r="B4" s="111" t="s">
        <v>1021</v>
      </c>
      <c r="C4" s="111" t="s">
        <v>1022</v>
      </c>
      <c r="D4" s="111" t="s">
        <v>1023</v>
      </c>
      <c r="E4" s="111" t="s">
        <v>1024</v>
      </c>
      <c r="F4" s="111" t="s">
        <v>1025</v>
      </c>
      <c r="G4" s="61" t="s">
        <v>228</v>
      </c>
      <c r="H4" s="61"/>
      <c r="I4" s="61"/>
      <c r="J4" s="61"/>
      <c r="K4" s="94"/>
      <c r="L4" s="61"/>
      <c r="M4" s="61"/>
      <c r="N4" s="61"/>
      <c r="O4" s="133"/>
      <c r="P4" s="94"/>
      <c r="Q4" s="62"/>
    </row>
    <row r="5" ht="17.25" customHeight="1" spans="1:17">
      <c r="A5" s="113"/>
      <c r="B5" s="114"/>
      <c r="C5" s="114"/>
      <c r="D5" s="114"/>
      <c r="E5" s="114"/>
      <c r="F5" s="114"/>
      <c r="G5" s="114" t="s">
        <v>58</v>
      </c>
      <c r="H5" s="114" t="s">
        <v>61</v>
      </c>
      <c r="I5" s="114" t="s">
        <v>1026</v>
      </c>
      <c r="J5" s="114" t="s">
        <v>1027</v>
      </c>
      <c r="K5" s="115" t="s">
        <v>1028</v>
      </c>
      <c r="L5" s="134" t="s">
        <v>95</v>
      </c>
      <c r="M5" s="134"/>
      <c r="N5" s="134"/>
      <c r="O5" s="135"/>
      <c r="P5" s="136"/>
      <c r="Q5" s="116"/>
    </row>
    <row r="6" ht="54" customHeight="1" spans="1:17">
      <c r="A6" s="63"/>
      <c r="B6" s="116"/>
      <c r="C6" s="116"/>
      <c r="D6" s="116"/>
      <c r="E6" s="116"/>
      <c r="F6" s="116"/>
      <c r="G6" s="116"/>
      <c r="H6" s="116" t="s">
        <v>60</v>
      </c>
      <c r="I6" s="116"/>
      <c r="J6" s="116"/>
      <c r="K6" s="117"/>
      <c r="L6" s="116" t="s">
        <v>60</v>
      </c>
      <c r="M6" s="116" t="s">
        <v>67</v>
      </c>
      <c r="N6" s="116" t="s">
        <v>237</v>
      </c>
      <c r="O6" s="137" t="s">
        <v>69</v>
      </c>
      <c r="P6" s="117" t="s">
        <v>70</v>
      </c>
      <c r="Q6" s="116" t="s">
        <v>71</v>
      </c>
    </row>
    <row r="7" ht="19.5" customHeight="1" spans="1:17">
      <c r="A7" s="96">
        <v>1</v>
      </c>
      <c r="B7" s="140">
        <v>2</v>
      </c>
      <c r="C7" s="140">
        <v>3</v>
      </c>
      <c r="D7" s="140">
        <v>4</v>
      </c>
      <c r="E7" s="140">
        <v>5</v>
      </c>
      <c r="F7" s="140">
        <v>6</v>
      </c>
      <c r="G7" s="141">
        <v>7</v>
      </c>
      <c r="H7" s="141">
        <v>8</v>
      </c>
      <c r="I7" s="141">
        <v>9</v>
      </c>
      <c r="J7" s="141">
        <v>10</v>
      </c>
      <c r="K7" s="141">
        <v>11</v>
      </c>
      <c r="L7" s="141">
        <v>12</v>
      </c>
      <c r="M7" s="141">
        <v>13</v>
      </c>
      <c r="N7" s="141">
        <v>14</v>
      </c>
      <c r="O7" s="141">
        <v>15</v>
      </c>
      <c r="P7" s="141">
        <v>16</v>
      </c>
      <c r="Q7" s="141">
        <v>17</v>
      </c>
    </row>
    <row r="8" ht="21" customHeight="1" spans="1:17">
      <c r="A8" s="65" t="s">
        <v>73</v>
      </c>
      <c r="B8" s="66"/>
      <c r="C8" s="66"/>
      <c r="D8" s="66"/>
      <c r="E8" s="122"/>
      <c r="F8" s="142">
        <v>16.5</v>
      </c>
      <c r="G8" s="142">
        <v>16.5</v>
      </c>
      <c r="H8" s="142">
        <v>16.5</v>
      </c>
      <c r="I8" s="142"/>
      <c r="J8" s="142"/>
      <c r="K8" s="142"/>
      <c r="L8" s="142"/>
      <c r="M8" s="142"/>
      <c r="N8" s="142"/>
      <c r="O8" s="144"/>
      <c r="P8" s="142"/>
      <c r="Q8" s="142"/>
    </row>
    <row r="9" ht="21" customHeight="1" spans="1:17">
      <c r="A9" s="65" t="s">
        <v>240</v>
      </c>
      <c r="B9" s="66" t="s">
        <v>239</v>
      </c>
      <c r="C9" s="66" t="s">
        <v>239</v>
      </c>
      <c r="D9" s="66" t="s">
        <v>239</v>
      </c>
      <c r="E9" s="122" t="s">
        <v>239</v>
      </c>
      <c r="F9" s="142">
        <v>5</v>
      </c>
      <c r="G9" s="142">
        <v>5</v>
      </c>
      <c r="H9" s="142">
        <v>5</v>
      </c>
      <c r="I9" s="142"/>
      <c r="J9" s="142"/>
      <c r="K9" s="142"/>
      <c r="L9" s="142"/>
      <c r="M9" s="142"/>
      <c r="N9" s="142"/>
      <c r="O9" s="144"/>
      <c r="P9" s="142"/>
      <c r="Q9" s="142"/>
    </row>
    <row r="10" ht="21" customHeight="1" spans="1:17">
      <c r="A10" s="65" t="s">
        <v>1029</v>
      </c>
      <c r="B10" s="66" t="s">
        <v>1030</v>
      </c>
      <c r="C10" s="66" t="s">
        <v>1031</v>
      </c>
      <c r="D10" s="66" t="s">
        <v>737</v>
      </c>
      <c r="E10" s="67">
        <v>1</v>
      </c>
      <c r="F10" s="68">
        <v>1.5</v>
      </c>
      <c r="G10" s="68">
        <v>1.5</v>
      </c>
      <c r="H10" s="68">
        <v>1.5</v>
      </c>
      <c r="I10" s="68"/>
      <c r="J10" s="68"/>
      <c r="K10" s="142"/>
      <c r="L10" s="68"/>
      <c r="M10" s="68"/>
      <c r="N10" s="68"/>
      <c r="O10" s="144"/>
      <c r="P10" s="142"/>
      <c r="Q10" s="68"/>
    </row>
    <row r="11" ht="21" customHeight="1" spans="1:17">
      <c r="A11" s="65" t="s">
        <v>1029</v>
      </c>
      <c r="B11" s="66" t="s">
        <v>1032</v>
      </c>
      <c r="C11" s="66" t="s">
        <v>1033</v>
      </c>
      <c r="D11" s="66" t="s">
        <v>737</v>
      </c>
      <c r="E11" s="67">
        <v>1</v>
      </c>
      <c r="F11" s="68">
        <v>3</v>
      </c>
      <c r="G11" s="68">
        <v>3</v>
      </c>
      <c r="H11" s="68">
        <v>3</v>
      </c>
      <c r="I11" s="68"/>
      <c r="J11" s="68"/>
      <c r="K11" s="142"/>
      <c r="L11" s="68"/>
      <c r="M11" s="68"/>
      <c r="N11" s="68"/>
      <c r="O11" s="144"/>
      <c r="P11" s="142"/>
      <c r="Q11" s="68"/>
    </row>
    <row r="12" ht="21" customHeight="1" spans="1:17">
      <c r="A12" s="65" t="s">
        <v>1029</v>
      </c>
      <c r="B12" s="66" t="s">
        <v>1034</v>
      </c>
      <c r="C12" s="66" t="s">
        <v>1035</v>
      </c>
      <c r="D12" s="66" t="s">
        <v>737</v>
      </c>
      <c r="E12" s="67">
        <v>1</v>
      </c>
      <c r="F12" s="68">
        <v>0.5</v>
      </c>
      <c r="G12" s="68">
        <v>0.5</v>
      </c>
      <c r="H12" s="68">
        <v>0.5</v>
      </c>
      <c r="I12" s="68"/>
      <c r="J12" s="68"/>
      <c r="K12" s="142"/>
      <c r="L12" s="68"/>
      <c r="M12" s="68"/>
      <c r="N12" s="68"/>
      <c r="O12" s="144"/>
      <c r="P12" s="142"/>
      <c r="Q12" s="68"/>
    </row>
    <row r="13" ht="21" customHeight="1" spans="1:17">
      <c r="A13" s="65" t="s">
        <v>313</v>
      </c>
      <c r="B13" s="143"/>
      <c r="C13" s="143"/>
      <c r="D13" s="143"/>
      <c r="E13" s="143"/>
      <c r="F13" s="142">
        <v>2.5</v>
      </c>
      <c r="G13" s="142">
        <v>2.5</v>
      </c>
      <c r="H13" s="142">
        <v>2.5</v>
      </c>
      <c r="I13" s="142"/>
      <c r="J13" s="142"/>
      <c r="K13" s="142"/>
      <c r="L13" s="142"/>
      <c r="M13" s="142"/>
      <c r="N13" s="142"/>
      <c r="O13" s="144"/>
      <c r="P13" s="142"/>
      <c r="Q13" s="142"/>
    </row>
    <row r="14" ht="21" customHeight="1" spans="1:17">
      <c r="A14" s="65" t="s">
        <v>1029</v>
      </c>
      <c r="B14" s="66" t="s">
        <v>1036</v>
      </c>
      <c r="C14" s="66" t="s">
        <v>1031</v>
      </c>
      <c r="D14" s="66" t="s">
        <v>737</v>
      </c>
      <c r="E14" s="67">
        <v>32</v>
      </c>
      <c r="F14" s="68">
        <v>1.6</v>
      </c>
      <c r="G14" s="68">
        <v>1.6</v>
      </c>
      <c r="H14" s="68">
        <v>1.6</v>
      </c>
      <c r="I14" s="68"/>
      <c r="J14" s="68"/>
      <c r="K14" s="142"/>
      <c r="L14" s="68"/>
      <c r="M14" s="68"/>
      <c r="N14" s="68"/>
      <c r="O14" s="144"/>
      <c r="P14" s="142"/>
      <c r="Q14" s="68"/>
    </row>
    <row r="15" ht="21" customHeight="1" spans="1:17">
      <c r="A15" s="65" t="s">
        <v>1029</v>
      </c>
      <c r="B15" s="66" t="s">
        <v>297</v>
      </c>
      <c r="C15" s="66" t="s">
        <v>1033</v>
      </c>
      <c r="D15" s="66" t="s">
        <v>737</v>
      </c>
      <c r="E15" s="67">
        <v>1</v>
      </c>
      <c r="F15" s="68">
        <v>0.6</v>
      </c>
      <c r="G15" s="68">
        <v>0.6</v>
      </c>
      <c r="H15" s="68">
        <v>0.6</v>
      </c>
      <c r="I15" s="68"/>
      <c r="J15" s="68"/>
      <c r="K15" s="142"/>
      <c r="L15" s="68"/>
      <c r="M15" s="68"/>
      <c r="N15" s="68"/>
      <c r="O15" s="144"/>
      <c r="P15" s="142"/>
      <c r="Q15" s="68"/>
    </row>
    <row r="16" ht="21" customHeight="1" spans="1:17">
      <c r="A16" s="65" t="s">
        <v>1029</v>
      </c>
      <c r="B16" s="66" t="s">
        <v>1037</v>
      </c>
      <c r="C16" s="66" t="s">
        <v>1035</v>
      </c>
      <c r="D16" s="66" t="s">
        <v>737</v>
      </c>
      <c r="E16" s="67">
        <v>1</v>
      </c>
      <c r="F16" s="68">
        <v>0.3</v>
      </c>
      <c r="G16" s="68">
        <v>0.3</v>
      </c>
      <c r="H16" s="68">
        <v>0.3</v>
      </c>
      <c r="I16" s="68"/>
      <c r="J16" s="68"/>
      <c r="K16" s="142"/>
      <c r="L16" s="68"/>
      <c r="M16" s="68"/>
      <c r="N16" s="68"/>
      <c r="O16" s="144"/>
      <c r="P16" s="142"/>
      <c r="Q16" s="68"/>
    </row>
    <row r="17" ht="21" customHeight="1" spans="1:17">
      <c r="A17" s="65" t="s">
        <v>333</v>
      </c>
      <c r="B17" s="143"/>
      <c r="C17" s="143"/>
      <c r="D17" s="143"/>
      <c r="E17" s="143"/>
      <c r="F17" s="142">
        <v>2.05</v>
      </c>
      <c r="G17" s="142">
        <v>2.05</v>
      </c>
      <c r="H17" s="142">
        <v>2.05</v>
      </c>
      <c r="I17" s="142"/>
      <c r="J17" s="142"/>
      <c r="K17" s="142"/>
      <c r="L17" s="142"/>
      <c r="M17" s="142"/>
      <c r="N17" s="142"/>
      <c r="O17" s="144"/>
      <c r="P17" s="142"/>
      <c r="Q17" s="142"/>
    </row>
    <row r="18" ht="21" customHeight="1" spans="1:17">
      <c r="A18" s="65" t="s">
        <v>1029</v>
      </c>
      <c r="B18" s="66" t="s">
        <v>1038</v>
      </c>
      <c r="C18" s="66" t="s">
        <v>1031</v>
      </c>
      <c r="D18" s="66" t="s">
        <v>737</v>
      </c>
      <c r="E18" s="67">
        <v>1</v>
      </c>
      <c r="F18" s="68">
        <v>1.9</v>
      </c>
      <c r="G18" s="68">
        <v>1.9</v>
      </c>
      <c r="H18" s="68">
        <v>1.9</v>
      </c>
      <c r="I18" s="68"/>
      <c r="J18" s="68"/>
      <c r="K18" s="142"/>
      <c r="L18" s="68"/>
      <c r="M18" s="68"/>
      <c r="N18" s="68"/>
      <c r="O18" s="144"/>
      <c r="P18" s="142"/>
      <c r="Q18" s="68"/>
    </row>
    <row r="19" ht="21" customHeight="1" spans="1:17">
      <c r="A19" s="65" t="s">
        <v>1029</v>
      </c>
      <c r="B19" s="66" t="s">
        <v>1039</v>
      </c>
      <c r="C19" s="66" t="s">
        <v>1035</v>
      </c>
      <c r="D19" s="66" t="s">
        <v>737</v>
      </c>
      <c r="E19" s="67">
        <v>1</v>
      </c>
      <c r="F19" s="68">
        <v>0.15</v>
      </c>
      <c r="G19" s="68">
        <v>0.15</v>
      </c>
      <c r="H19" s="68">
        <v>0.15</v>
      </c>
      <c r="I19" s="68"/>
      <c r="J19" s="68"/>
      <c r="K19" s="142"/>
      <c r="L19" s="68"/>
      <c r="M19" s="68"/>
      <c r="N19" s="68"/>
      <c r="O19" s="144"/>
      <c r="P19" s="142"/>
      <c r="Q19" s="68"/>
    </row>
    <row r="20" ht="21" customHeight="1" spans="1:17">
      <c r="A20" s="65" t="s">
        <v>349</v>
      </c>
      <c r="B20" s="143"/>
      <c r="C20" s="143"/>
      <c r="D20" s="143"/>
      <c r="E20" s="143"/>
      <c r="F20" s="142">
        <v>4.25</v>
      </c>
      <c r="G20" s="142">
        <v>4.25</v>
      </c>
      <c r="H20" s="142">
        <v>4.25</v>
      </c>
      <c r="I20" s="142"/>
      <c r="J20" s="142"/>
      <c r="K20" s="142"/>
      <c r="L20" s="142"/>
      <c r="M20" s="142"/>
      <c r="N20" s="142"/>
      <c r="O20" s="144"/>
      <c r="P20" s="142"/>
      <c r="Q20" s="142"/>
    </row>
    <row r="21" ht="21" customHeight="1" spans="1:17">
      <c r="A21" s="65" t="s">
        <v>1029</v>
      </c>
      <c r="B21" s="66" t="s">
        <v>1040</v>
      </c>
      <c r="C21" s="66" t="s">
        <v>1031</v>
      </c>
      <c r="D21" s="66" t="s">
        <v>737</v>
      </c>
      <c r="E21" s="67">
        <v>1</v>
      </c>
      <c r="F21" s="68">
        <v>0.7</v>
      </c>
      <c r="G21" s="68">
        <v>0.7</v>
      </c>
      <c r="H21" s="68">
        <v>0.7</v>
      </c>
      <c r="I21" s="68"/>
      <c r="J21" s="68"/>
      <c r="K21" s="142"/>
      <c r="L21" s="68"/>
      <c r="M21" s="68"/>
      <c r="N21" s="68"/>
      <c r="O21" s="144"/>
      <c r="P21" s="142"/>
      <c r="Q21" s="68"/>
    </row>
    <row r="22" ht="21" customHeight="1" spans="1:17">
      <c r="A22" s="65" t="s">
        <v>1029</v>
      </c>
      <c r="B22" s="66" t="s">
        <v>1041</v>
      </c>
      <c r="C22" s="66" t="s">
        <v>1033</v>
      </c>
      <c r="D22" s="66" t="s">
        <v>737</v>
      </c>
      <c r="E22" s="67">
        <v>1</v>
      </c>
      <c r="F22" s="68">
        <v>0.61</v>
      </c>
      <c r="G22" s="68">
        <v>0.61</v>
      </c>
      <c r="H22" s="68">
        <v>0.61</v>
      </c>
      <c r="I22" s="68"/>
      <c r="J22" s="68"/>
      <c r="K22" s="142"/>
      <c r="L22" s="68"/>
      <c r="M22" s="68"/>
      <c r="N22" s="68"/>
      <c r="O22" s="144"/>
      <c r="P22" s="142"/>
      <c r="Q22" s="68"/>
    </row>
    <row r="23" ht="21" customHeight="1" spans="1:17">
      <c r="A23" s="65" t="s">
        <v>1029</v>
      </c>
      <c r="B23" s="66" t="s">
        <v>1042</v>
      </c>
      <c r="C23" s="66" t="s">
        <v>1035</v>
      </c>
      <c r="D23" s="66" t="s">
        <v>737</v>
      </c>
      <c r="E23" s="67">
        <v>1</v>
      </c>
      <c r="F23" s="68">
        <v>0.49</v>
      </c>
      <c r="G23" s="68">
        <v>0.49</v>
      </c>
      <c r="H23" s="68">
        <v>0.49</v>
      </c>
      <c r="I23" s="68"/>
      <c r="J23" s="68"/>
      <c r="K23" s="142"/>
      <c r="L23" s="68"/>
      <c r="M23" s="68"/>
      <c r="N23" s="68"/>
      <c r="O23" s="144"/>
      <c r="P23" s="142"/>
      <c r="Q23" s="68"/>
    </row>
    <row r="24" ht="21" customHeight="1" spans="1:17">
      <c r="A24" s="65" t="s">
        <v>790</v>
      </c>
      <c r="B24" s="66" t="s">
        <v>1043</v>
      </c>
      <c r="C24" s="66" t="s">
        <v>1044</v>
      </c>
      <c r="D24" s="66" t="s">
        <v>658</v>
      </c>
      <c r="E24" s="67">
        <v>2</v>
      </c>
      <c r="F24" s="68">
        <v>1.5</v>
      </c>
      <c r="G24" s="68">
        <v>1.5</v>
      </c>
      <c r="H24" s="68">
        <v>1.5</v>
      </c>
      <c r="I24" s="68"/>
      <c r="J24" s="68"/>
      <c r="K24" s="142"/>
      <c r="L24" s="68"/>
      <c r="M24" s="68"/>
      <c r="N24" s="68"/>
      <c r="O24" s="144"/>
      <c r="P24" s="142"/>
      <c r="Q24" s="68"/>
    </row>
    <row r="25" ht="21" customHeight="1" spans="1:17">
      <c r="A25" s="65" t="s">
        <v>790</v>
      </c>
      <c r="B25" s="66" t="s">
        <v>1043</v>
      </c>
      <c r="C25" s="66" t="s">
        <v>1045</v>
      </c>
      <c r="D25" s="66" t="s">
        <v>658</v>
      </c>
      <c r="E25" s="67">
        <v>1</v>
      </c>
      <c r="F25" s="68">
        <v>0.95</v>
      </c>
      <c r="G25" s="68">
        <v>0.95</v>
      </c>
      <c r="H25" s="68">
        <v>0.95</v>
      </c>
      <c r="I25" s="68"/>
      <c r="J25" s="68"/>
      <c r="K25" s="142"/>
      <c r="L25" s="68"/>
      <c r="M25" s="68"/>
      <c r="N25" s="68"/>
      <c r="O25" s="144"/>
      <c r="P25" s="142"/>
      <c r="Q25" s="68"/>
    </row>
    <row r="26" ht="21" customHeight="1" spans="1:17">
      <c r="A26" s="65" t="s">
        <v>365</v>
      </c>
      <c r="B26" s="143"/>
      <c r="C26" s="143"/>
      <c r="D26" s="143"/>
      <c r="E26" s="143"/>
      <c r="F26" s="142">
        <v>2.5</v>
      </c>
      <c r="G26" s="142">
        <v>2.5</v>
      </c>
      <c r="H26" s="142">
        <v>2.5</v>
      </c>
      <c r="I26" s="142"/>
      <c r="J26" s="142"/>
      <c r="K26" s="142"/>
      <c r="L26" s="142"/>
      <c r="M26" s="142"/>
      <c r="N26" s="142"/>
      <c r="O26" s="144"/>
      <c r="P26" s="142"/>
      <c r="Q26" s="142"/>
    </row>
    <row r="27" ht="21" customHeight="1" spans="1:17">
      <c r="A27" s="65" t="s">
        <v>1029</v>
      </c>
      <c r="B27" s="66" t="s">
        <v>1046</v>
      </c>
      <c r="C27" s="66" t="s">
        <v>1047</v>
      </c>
      <c r="D27" s="66" t="s">
        <v>737</v>
      </c>
      <c r="E27" s="67">
        <v>2500</v>
      </c>
      <c r="F27" s="68">
        <v>2.5</v>
      </c>
      <c r="G27" s="68">
        <v>2.5</v>
      </c>
      <c r="H27" s="68">
        <v>2.5</v>
      </c>
      <c r="I27" s="68"/>
      <c r="J27" s="68"/>
      <c r="K27" s="142"/>
      <c r="L27" s="68"/>
      <c r="M27" s="68"/>
      <c r="N27" s="68"/>
      <c r="O27" s="144"/>
      <c r="P27" s="142"/>
      <c r="Q27" s="68"/>
    </row>
    <row r="28" ht="21" customHeight="1" spans="1:17">
      <c r="A28" s="65" t="s">
        <v>391</v>
      </c>
      <c r="B28" s="143"/>
      <c r="C28" s="143"/>
      <c r="D28" s="143"/>
      <c r="E28" s="143"/>
      <c r="F28" s="142">
        <v>0.2</v>
      </c>
      <c r="G28" s="142">
        <v>0.2</v>
      </c>
      <c r="H28" s="142">
        <v>0.2</v>
      </c>
      <c r="I28" s="142"/>
      <c r="J28" s="142"/>
      <c r="K28" s="142"/>
      <c r="L28" s="142"/>
      <c r="M28" s="142"/>
      <c r="N28" s="142"/>
      <c r="O28" s="144"/>
      <c r="P28" s="142"/>
      <c r="Q28" s="142"/>
    </row>
    <row r="29" ht="21" customHeight="1" spans="1:17">
      <c r="A29" s="65" t="s">
        <v>1048</v>
      </c>
      <c r="B29" s="66" t="s">
        <v>1049</v>
      </c>
      <c r="C29" s="66" t="s">
        <v>1050</v>
      </c>
      <c r="D29" s="66" t="s">
        <v>1051</v>
      </c>
      <c r="E29" s="67">
        <v>20</v>
      </c>
      <c r="F29" s="68">
        <v>0.2</v>
      </c>
      <c r="G29" s="68">
        <v>0.2</v>
      </c>
      <c r="H29" s="68">
        <v>0.2</v>
      </c>
      <c r="I29" s="68"/>
      <c r="J29" s="68"/>
      <c r="K29" s="142"/>
      <c r="L29" s="68"/>
      <c r="M29" s="68"/>
      <c r="N29" s="68"/>
      <c r="O29" s="144"/>
      <c r="P29" s="142"/>
      <c r="Q29" s="68"/>
    </row>
    <row r="30" ht="21" customHeight="1" spans="1:17">
      <c r="A30" s="123" t="s">
        <v>162</v>
      </c>
      <c r="B30" s="124"/>
      <c r="C30" s="124"/>
      <c r="D30" s="124"/>
      <c r="E30" s="122"/>
      <c r="F30" s="142">
        <v>16.5</v>
      </c>
      <c r="G30" s="142">
        <v>16.5</v>
      </c>
      <c r="H30" s="142">
        <v>16.5</v>
      </c>
      <c r="I30" s="142"/>
      <c r="J30" s="142"/>
      <c r="K30" s="142"/>
      <c r="L30" s="142"/>
      <c r="M30" s="142"/>
      <c r="N30" s="142"/>
      <c r="O30" s="144"/>
      <c r="P30" s="142"/>
      <c r="Q30" s="142"/>
    </row>
  </sheetData>
  <mergeCells count="16">
    <mergeCell ref="A2:Q2"/>
    <mergeCell ref="A3:F3"/>
    <mergeCell ref="G4:Q4"/>
    <mergeCell ref="L5:Q5"/>
    <mergeCell ref="A30:E3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topLeftCell="D1" workbookViewId="0">
      <selection activeCell="Q3" sqref="Q3"/>
    </sheetView>
  </sheetViews>
  <sheetFormatPr defaultColWidth="10.6666666666667" defaultRowHeight="14.25" customHeight="1"/>
  <cols>
    <col min="1" max="1" width="36.6666666666667" style="73" customWidth="1"/>
    <col min="2" max="2" width="25.5" style="73" customWidth="1"/>
    <col min="3" max="5" width="25.5" style="52" customWidth="1"/>
    <col min="6" max="6" width="25.5" style="73" customWidth="1"/>
    <col min="7" max="10" width="22.1666666666667" style="73" customWidth="1"/>
    <col min="11" max="11" width="22.1666666666667" style="52" customWidth="1"/>
    <col min="12" max="14" width="22.1666666666667" style="73" customWidth="1"/>
    <col min="15" max="16" width="22.1666666666667" style="52" customWidth="1"/>
    <col min="17" max="17" width="22.1666666666667" style="73" customWidth="1"/>
    <col min="18" max="16384" width="10.6666666666667" style="52" customWidth="1"/>
  </cols>
  <sheetData>
    <row r="1" ht="13.5" customHeight="1" spans="1:17">
      <c r="A1" s="107"/>
      <c r="B1" s="107"/>
      <c r="C1" s="108"/>
      <c r="D1" s="108"/>
      <c r="E1" s="108"/>
      <c r="F1" s="107"/>
      <c r="G1" s="107"/>
      <c r="H1" s="107"/>
      <c r="I1" s="107"/>
      <c r="J1" s="107"/>
      <c r="K1" s="127"/>
      <c r="L1" s="128"/>
      <c r="M1" s="128"/>
      <c r="N1" s="128"/>
      <c r="O1" s="83"/>
      <c r="P1" s="129"/>
      <c r="Q1" s="138" t="s">
        <v>1052</v>
      </c>
    </row>
    <row r="2" ht="34.5" customHeight="1" spans="1:17">
      <c r="A2" s="54" t="s">
        <v>1053</v>
      </c>
      <c r="B2" s="109"/>
      <c r="C2" s="75"/>
      <c r="D2" s="75"/>
      <c r="E2" s="75"/>
      <c r="F2" s="109"/>
      <c r="G2" s="109"/>
      <c r="H2" s="109"/>
      <c r="I2" s="109"/>
      <c r="J2" s="109"/>
      <c r="K2" s="130"/>
      <c r="L2" s="109"/>
      <c r="M2" s="109"/>
      <c r="N2" s="109"/>
      <c r="O2" s="75"/>
      <c r="P2" s="130"/>
      <c r="Q2" s="109"/>
    </row>
    <row r="3" ht="18.75" customHeight="1" spans="1:17">
      <c r="A3" s="86" t="s">
        <v>2</v>
      </c>
      <c r="B3" s="87"/>
      <c r="C3" s="110"/>
      <c r="D3" s="110"/>
      <c r="E3" s="110"/>
      <c r="F3" s="87"/>
      <c r="G3" s="87"/>
      <c r="H3" s="87"/>
      <c r="I3" s="87"/>
      <c r="J3" s="87"/>
      <c r="K3" s="127"/>
      <c r="L3" s="128"/>
      <c r="M3" s="128"/>
      <c r="N3" s="128"/>
      <c r="O3" s="131"/>
      <c r="P3" s="132"/>
      <c r="Q3" s="89" t="s">
        <v>3</v>
      </c>
    </row>
    <row r="4" ht="18.75" customHeight="1" spans="1:17">
      <c r="A4" s="98" t="s">
        <v>1020</v>
      </c>
      <c r="B4" s="111" t="s">
        <v>1054</v>
      </c>
      <c r="C4" s="112" t="s">
        <v>1055</v>
      </c>
      <c r="D4" s="112" t="s">
        <v>1056</v>
      </c>
      <c r="E4" s="112" t="s">
        <v>1057</v>
      </c>
      <c r="F4" s="111" t="s">
        <v>1058</v>
      </c>
      <c r="G4" s="61" t="s">
        <v>228</v>
      </c>
      <c r="H4" s="61"/>
      <c r="I4" s="61"/>
      <c r="J4" s="61"/>
      <c r="K4" s="94"/>
      <c r="L4" s="61"/>
      <c r="M4" s="61"/>
      <c r="N4" s="61"/>
      <c r="O4" s="133"/>
      <c r="P4" s="94"/>
      <c r="Q4" s="62"/>
    </row>
    <row r="5" ht="17.25" customHeight="1" spans="1:17">
      <c r="A5" s="113"/>
      <c r="B5" s="114"/>
      <c r="C5" s="115"/>
      <c r="D5" s="115"/>
      <c r="E5" s="115"/>
      <c r="F5" s="114"/>
      <c r="G5" s="114" t="s">
        <v>58</v>
      </c>
      <c r="H5" s="114" t="s">
        <v>61</v>
      </c>
      <c r="I5" s="114" t="s">
        <v>1026</v>
      </c>
      <c r="J5" s="114" t="s">
        <v>1027</v>
      </c>
      <c r="K5" s="115" t="s">
        <v>1028</v>
      </c>
      <c r="L5" s="134" t="s">
        <v>95</v>
      </c>
      <c r="M5" s="134"/>
      <c r="N5" s="134"/>
      <c r="O5" s="135"/>
      <c r="P5" s="136"/>
      <c r="Q5" s="116"/>
    </row>
    <row r="6" ht="54" customHeight="1" spans="1:17">
      <c r="A6" s="63"/>
      <c r="B6" s="116"/>
      <c r="C6" s="117"/>
      <c r="D6" s="117"/>
      <c r="E6" s="117"/>
      <c r="F6" s="116"/>
      <c r="G6" s="116"/>
      <c r="H6" s="116"/>
      <c r="I6" s="116"/>
      <c r="J6" s="116"/>
      <c r="K6" s="117"/>
      <c r="L6" s="116" t="s">
        <v>60</v>
      </c>
      <c r="M6" s="116" t="s">
        <v>67</v>
      </c>
      <c r="N6" s="116" t="s">
        <v>237</v>
      </c>
      <c r="O6" s="137" t="s">
        <v>69</v>
      </c>
      <c r="P6" s="117" t="s">
        <v>70</v>
      </c>
      <c r="Q6" s="116" t="s">
        <v>71</v>
      </c>
    </row>
    <row r="7" ht="19.5" customHeight="1" spans="1:17">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row>
    <row r="8" ht="21" customHeight="1" spans="1:17">
      <c r="A8" s="65" t="s">
        <v>239</v>
      </c>
      <c r="B8" s="66"/>
      <c r="C8" s="119"/>
      <c r="D8" s="120"/>
      <c r="E8" s="120"/>
      <c r="F8" s="66"/>
      <c r="G8" s="121" t="s">
        <v>239</v>
      </c>
      <c r="H8" s="121" t="s">
        <v>239</v>
      </c>
      <c r="I8" s="121" t="s">
        <v>239</v>
      </c>
      <c r="J8" s="121" t="s">
        <v>239</v>
      </c>
      <c r="K8" s="121" t="s">
        <v>239</v>
      </c>
      <c r="L8" s="121" t="s">
        <v>239</v>
      </c>
      <c r="M8" s="121" t="s">
        <v>239</v>
      </c>
      <c r="N8" s="121" t="s">
        <v>239</v>
      </c>
      <c r="O8" s="104" t="s">
        <v>239</v>
      </c>
      <c r="P8" s="121" t="s">
        <v>239</v>
      </c>
      <c r="Q8" s="121" t="s">
        <v>239</v>
      </c>
    </row>
    <row r="9" ht="21" customHeight="1" spans="1:17">
      <c r="A9" s="65" t="s">
        <v>239</v>
      </c>
      <c r="B9" s="66" t="s">
        <v>239</v>
      </c>
      <c r="C9" s="119" t="s">
        <v>239</v>
      </c>
      <c r="D9" s="119" t="s">
        <v>239</v>
      </c>
      <c r="E9" s="119" t="s">
        <v>239</v>
      </c>
      <c r="F9" s="66" t="s">
        <v>239</v>
      </c>
      <c r="G9" s="122" t="s">
        <v>239</v>
      </c>
      <c r="H9" s="122" t="s">
        <v>239</v>
      </c>
      <c r="I9" s="122" t="s">
        <v>239</v>
      </c>
      <c r="J9" s="122" t="s">
        <v>239</v>
      </c>
      <c r="K9" s="121" t="s">
        <v>239</v>
      </c>
      <c r="L9" s="122" t="s">
        <v>239</v>
      </c>
      <c r="M9" s="122" t="s">
        <v>239</v>
      </c>
      <c r="N9" s="122" t="s">
        <v>239</v>
      </c>
      <c r="O9" s="104" t="s">
        <v>239</v>
      </c>
      <c r="P9" s="121" t="s">
        <v>239</v>
      </c>
      <c r="Q9" s="122" t="s">
        <v>239</v>
      </c>
    </row>
    <row r="10" ht="21" customHeight="1" spans="1:17">
      <c r="A10" s="123" t="s">
        <v>162</v>
      </c>
      <c r="B10" s="124"/>
      <c r="C10" s="125"/>
      <c r="D10" s="125"/>
      <c r="E10" s="125"/>
      <c r="F10" s="126"/>
      <c r="G10" s="121" t="s">
        <v>239</v>
      </c>
      <c r="H10" s="121" t="s">
        <v>239</v>
      </c>
      <c r="I10" s="121" t="s">
        <v>239</v>
      </c>
      <c r="J10" s="121" t="s">
        <v>239</v>
      </c>
      <c r="K10" s="121" t="s">
        <v>239</v>
      </c>
      <c r="L10" s="121" t="s">
        <v>239</v>
      </c>
      <c r="M10" s="121" t="s">
        <v>239</v>
      </c>
      <c r="N10" s="121" t="s">
        <v>239</v>
      </c>
      <c r="O10" s="104" t="s">
        <v>239</v>
      </c>
      <c r="P10" s="121" t="s">
        <v>239</v>
      </c>
      <c r="Q10" s="121" t="s">
        <v>239</v>
      </c>
    </row>
    <row r="12" customHeight="1" spans="1:1">
      <c r="A12" s="73" t="s">
        <v>1016</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
  <sheetViews>
    <sheetView workbookViewId="0">
      <selection activeCell="H3" sqref="H3"/>
    </sheetView>
  </sheetViews>
  <sheetFormatPr defaultColWidth="10.6666666666667" defaultRowHeight="14.25" customHeight="1" outlineLevelCol="7"/>
  <cols>
    <col min="1" max="1" width="44" style="73" customWidth="1"/>
    <col min="2" max="4" width="20.5" style="73" customWidth="1"/>
    <col min="5" max="8" width="21.1666666666667" style="52" customWidth="1"/>
    <col min="9" max="16384" width="10.6666666666667" style="52" customWidth="1"/>
  </cols>
  <sheetData>
    <row r="1" ht="19.5" customHeight="1" spans="4:8">
      <c r="D1" s="84"/>
      <c r="H1" s="85" t="s">
        <v>1059</v>
      </c>
    </row>
    <row r="2" ht="48" customHeight="1" spans="1:8">
      <c r="A2" s="54" t="s">
        <v>1060</v>
      </c>
      <c r="B2" s="55"/>
      <c r="C2" s="55"/>
      <c r="D2" s="55"/>
      <c r="E2" s="75"/>
      <c r="F2" s="75"/>
      <c r="G2" s="75"/>
      <c r="H2" s="75"/>
    </row>
    <row r="3" ht="18" customHeight="1" spans="1:8">
      <c r="A3" s="86" t="s">
        <v>2</v>
      </c>
      <c r="B3" s="87"/>
      <c r="C3" s="87"/>
      <c r="D3" s="88"/>
      <c r="H3" s="89" t="s">
        <v>3</v>
      </c>
    </row>
    <row r="4" ht="19.5" customHeight="1" spans="1:8">
      <c r="A4" s="90" t="s">
        <v>1061</v>
      </c>
      <c r="B4" s="91" t="s">
        <v>228</v>
      </c>
      <c r="C4" s="92"/>
      <c r="D4" s="93"/>
      <c r="E4" s="94" t="s">
        <v>1062</v>
      </c>
      <c r="F4" s="94"/>
      <c r="G4" s="94"/>
      <c r="H4" s="95"/>
    </row>
    <row r="5" ht="40.5" customHeight="1" spans="1:8">
      <c r="A5" s="96"/>
      <c r="B5" s="97" t="s">
        <v>58</v>
      </c>
      <c r="C5" s="98" t="s">
        <v>61</v>
      </c>
      <c r="D5" s="99" t="s">
        <v>1063</v>
      </c>
      <c r="E5" s="77" t="s">
        <v>1064</v>
      </c>
      <c r="F5" s="77" t="s">
        <v>1065</v>
      </c>
      <c r="G5" s="77" t="s">
        <v>1066</v>
      </c>
      <c r="H5" s="77" t="s">
        <v>1067</v>
      </c>
    </row>
    <row r="6" ht="19.5" customHeight="1" spans="1:8">
      <c r="A6" s="100">
        <v>1</v>
      </c>
      <c r="B6" s="100">
        <v>2</v>
      </c>
      <c r="C6" s="100">
        <v>3</v>
      </c>
      <c r="D6" s="101">
        <v>4</v>
      </c>
      <c r="E6" s="101">
        <v>5</v>
      </c>
      <c r="F6" s="101">
        <v>6</v>
      </c>
      <c r="G6" s="101">
        <v>7</v>
      </c>
      <c r="H6" s="102">
        <v>8</v>
      </c>
    </row>
    <row r="7" ht="19.5" customHeight="1" spans="1:8">
      <c r="A7" s="103" t="s">
        <v>239</v>
      </c>
      <c r="B7" s="104" t="s">
        <v>239</v>
      </c>
      <c r="C7" s="104" t="s">
        <v>239</v>
      </c>
      <c r="D7" s="105" t="s">
        <v>239</v>
      </c>
      <c r="E7" s="104" t="s">
        <v>239</v>
      </c>
      <c r="F7" s="104" t="s">
        <v>239</v>
      </c>
      <c r="G7" s="104" t="s">
        <v>239</v>
      </c>
      <c r="H7" s="104" t="s">
        <v>239</v>
      </c>
    </row>
    <row r="8" ht="19.5" customHeight="1" spans="1:8">
      <c r="A8" s="79" t="s">
        <v>239</v>
      </c>
      <c r="B8" s="104" t="s">
        <v>239</v>
      </c>
      <c r="C8" s="104" t="s">
        <v>239</v>
      </c>
      <c r="D8" s="105" t="s">
        <v>239</v>
      </c>
      <c r="E8" s="104" t="s">
        <v>239</v>
      </c>
      <c r="F8" s="104" t="s">
        <v>239</v>
      </c>
      <c r="G8" s="104" t="s">
        <v>239</v>
      </c>
      <c r="H8" s="104" t="s">
        <v>239</v>
      </c>
    </row>
    <row r="9" ht="21" customHeight="1" spans="1:8">
      <c r="A9" s="106" t="s">
        <v>58</v>
      </c>
      <c r="B9" s="104" t="s">
        <v>239</v>
      </c>
      <c r="C9" s="104" t="s">
        <v>239</v>
      </c>
      <c r="D9" s="105" t="s">
        <v>239</v>
      </c>
      <c r="E9" s="104" t="s">
        <v>239</v>
      </c>
      <c r="F9" s="104" t="s">
        <v>239</v>
      </c>
      <c r="G9" s="104" t="s">
        <v>239</v>
      </c>
      <c r="H9" s="104" t="s">
        <v>239</v>
      </c>
    </row>
    <row r="11" customHeight="1" spans="1:1">
      <c r="A11" s="73" t="s">
        <v>1016</v>
      </c>
    </row>
  </sheetData>
  <mergeCells count="5">
    <mergeCell ref="A2:H2"/>
    <mergeCell ref="A3:D3"/>
    <mergeCell ref="B4:D4"/>
    <mergeCell ref="E4:H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2" sqref="A2:J2"/>
    </sheetView>
  </sheetViews>
  <sheetFormatPr defaultColWidth="10.6666666666667" defaultRowHeight="12" customHeight="1"/>
  <cols>
    <col min="1" max="1" width="40" style="51" customWidth="1"/>
    <col min="2" max="2" width="33.8333333333333" style="51" customWidth="1"/>
    <col min="3" max="5" width="27.5" style="51" customWidth="1"/>
    <col min="6" max="6" width="13.1666666666667" style="52" customWidth="1"/>
    <col min="7" max="7" width="29.3333333333333" style="51" customWidth="1"/>
    <col min="8" max="8" width="18.1666666666667" style="52" customWidth="1"/>
    <col min="9" max="9" width="15.6666666666667" style="52" customWidth="1"/>
    <col min="10" max="10" width="22" style="51" customWidth="1"/>
    <col min="11" max="16384" width="10.6666666666667" style="52" customWidth="1"/>
  </cols>
  <sheetData>
    <row r="1" ht="19.5" customHeight="1" spans="10:10">
      <c r="J1" s="83" t="s">
        <v>1068</v>
      </c>
    </row>
    <row r="2" ht="36" customHeight="1" spans="1:10">
      <c r="A2" s="74" t="s">
        <v>1069</v>
      </c>
      <c r="B2" s="55"/>
      <c r="C2" s="55"/>
      <c r="D2" s="55"/>
      <c r="E2" s="55"/>
      <c r="F2" s="75"/>
      <c r="G2" s="55"/>
      <c r="H2" s="75"/>
      <c r="I2" s="75"/>
      <c r="J2" s="55"/>
    </row>
    <row r="3" ht="17.25" customHeight="1" spans="1:1">
      <c r="A3" s="76" t="s">
        <v>2</v>
      </c>
    </row>
    <row r="4" ht="44.25" customHeight="1" spans="1:10">
      <c r="A4" s="64" t="s">
        <v>490</v>
      </c>
      <c r="B4" s="64" t="s">
        <v>491</v>
      </c>
      <c r="C4" s="64" t="s">
        <v>492</v>
      </c>
      <c r="D4" s="64" t="s">
        <v>493</v>
      </c>
      <c r="E4" s="64" t="s">
        <v>494</v>
      </c>
      <c r="F4" s="77" t="s">
        <v>495</v>
      </c>
      <c r="G4" s="64" t="s">
        <v>496</v>
      </c>
      <c r="H4" s="77" t="s">
        <v>497</v>
      </c>
      <c r="I4" s="77" t="s">
        <v>498</v>
      </c>
      <c r="J4" s="64" t="s">
        <v>499</v>
      </c>
    </row>
    <row r="5" ht="19.5" customHeight="1" spans="1:10">
      <c r="A5" s="64">
        <v>1</v>
      </c>
      <c r="B5" s="64">
        <v>2</v>
      </c>
      <c r="C5" s="64">
        <v>3</v>
      </c>
      <c r="D5" s="64">
        <v>4</v>
      </c>
      <c r="E5" s="64">
        <v>5</v>
      </c>
      <c r="F5" s="77">
        <v>6</v>
      </c>
      <c r="G5" s="64">
        <v>7</v>
      </c>
      <c r="H5" s="77">
        <v>8</v>
      </c>
      <c r="I5" s="77">
        <v>9</v>
      </c>
      <c r="J5" s="64">
        <v>10</v>
      </c>
    </row>
    <row r="6" ht="29.25" customHeight="1" spans="1:10">
      <c r="A6" s="78" t="s">
        <v>239</v>
      </c>
      <c r="B6" s="79"/>
      <c r="C6" s="79"/>
      <c r="D6" s="79"/>
      <c r="E6" s="80"/>
      <c r="F6" s="81"/>
      <c r="G6" s="80"/>
      <c r="H6" s="81"/>
      <c r="I6" s="81"/>
      <c r="J6" s="80"/>
    </row>
    <row r="7" ht="29.25" customHeight="1" spans="1:10">
      <c r="A7" s="78" t="s">
        <v>239</v>
      </c>
      <c r="B7" s="78" t="s">
        <v>239</v>
      </c>
      <c r="C7" s="78" t="s">
        <v>239</v>
      </c>
      <c r="D7" s="78" t="s">
        <v>239</v>
      </c>
      <c r="E7" s="78" t="s">
        <v>239</v>
      </c>
      <c r="F7" s="82" t="s">
        <v>239</v>
      </c>
      <c r="G7" s="78" t="s">
        <v>239</v>
      </c>
      <c r="H7" s="78" t="s">
        <v>239</v>
      </c>
      <c r="I7" s="78" t="s">
        <v>239</v>
      </c>
      <c r="J7" s="78" t="s">
        <v>239</v>
      </c>
    </row>
    <row r="10" customHeight="1" spans="1:1">
      <c r="A10" s="73" t="s">
        <v>1016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zoomScale="85" zoomScaleNormal="85" workbookViewId="0">
      <selection activeCell="F9" sqref="F9:G9"/>
    </sheetView>
  </sheetViews>
  <sheetFormatPr defaultColWidth="10.6666666666667" defaultRowHeight="12" customHeight="1" outlineLevelCol="7"/>
  <cols>
    <col min="1" max="1" width="33.8333333333333" style="51" customWidth="1"/>
    <col min="2" max="2" width="21.8333333333333" style="51" customWidth="1"/>
    <col min="3" max="3" width="29" style="51" customWidth="1"/>
    <col min="4" max="4" width="27.5" style="51" customWidth="1"/>
    <col min="5" max="5" width="20.8333333333333" style="51" customWidth="1"/>
    <col min="6" max="6" width="27.5" style="51" customWidth="1"/>
    <col min="7" max="7" width="29.3333333333333" style="51" customWidth="1"/>
    <col min="8" max="8" width="22" style="51" customWidth="1"/>
    <col min="9" max="16384" width="10.6666666666667" style="52" customWidth="1"/>
  </cols>
  <sheetData>
    <row r="1" ht="14.25" customHeight="1" spans="8:8">
      <c r="H1" s="53" t="s">
        <v>1070</v>
      </c>
    </row>
    <row r="2" ht="34.5" customHeight="1" spans="1:8">
      <c r="A2" s="54" t="s">
        <v>1071</v>
      </c>
      <c r="B2" s="55"/>
      <c r="C2" s="55"/>
      <c r="D2" s="55"/>
      <c r="E2" s="55"/>
      <c r="F2" s="55"/>
      <c r="G2" s="55"/>
      <c r="H2" s="55"/>
    </row>
    <row r="3" ht="19.5" customHeight="1" spans="1:8">
      <c r="A3" s="56" t="s">
        <v>2</v>
      </c>
      <c r="B3" s="57"/>
      <c r="H3" s="58" t="s">
        <v>1019</v>
      </c>
    </row>
    <row r="4" ht="18" customHeight="1" spans="1:8">
      <c r="A4" s="59" t="s">
        <v>221</v>
      </c>
      <c r="B4" s="59" t="s">
        <v>1072</v>
      </c>
      <c r="C4" s="59" t="s">
        <v>1073</v>
      </c>
      <c r="D4" s="59" t="s">
        <v>1074</v>
      </c>
      <c r="E4" s="59" t="s">
        <v>1075</v>
      </c>
      <c r="F4" s="60" t="s">
        <v>1076</v>
      </c>
      <c r="G4" s="61"/>
      <c r="H4" s="62"/>
    </row>
    <row r="5" ht="18" customHeight="1" spans="1:8">
      <c r="A5" s="63"/>
      <c r="B5" s="63"/>
      <c r="C5" s="63"/>
      <c r="D5" s="63"/>
      <c r="E5" s="63"/>
      <c r="F5" s="64" t="s">
        <v>1024</v>
      </c>
      <c r="G5" s="64" t="s">
        <v>1077</v>
      </c>
      <c r="H5" s="64" t="s">
        <v>1078</v>
      </c>
    </row>
    <row r="6" ht="21" customHeight="1" spans="1:8">
      <c r="A6" s="64">
        <v>1</v>
      </c>
      <c r="B6" s="64">
        <v>2</v>
      </c>
      <c r="C6" s="64">
        <v>3</v>
      </c>
      <c r="D6" s="64">
        <v>4</v>
      </c>
      <c r="E6" s="64">
        <v>5</v>
      </c>
      <c r="F6" s="64">
        <v>6</v>
      </c>
      <c r="G6" s="64">
        <v>7</v>
      </c>
      <c r="H6" s="64">
        <v>8</v>
      </c>
    </row>
    <row r="7" ht="21" customHeight="1" spans="1:8">
      <c r="A7" s="65" t="s">
        <v>790</v>
      </c>
      <c r="B7" s="66" t="s">
        <v>1043</v>
      </c>
      <c r="C7" s="66" t="s">
        <v>1044</v>
      </c>
      <c r="D7" s="66" t="s">
        <v>1043</v>
      </c>
      <c r="E7" s="66" t="s">
        <v>658</v>
      </c>
      <c r="F7" s="67">
        <v>1</v>
      </c>
      <c r="G7" s="68">
        <v>1.5</v>
      </c>
      <c r="H7" s="68">
        <v>1.5</v>
      </c>
    </row>
    <row r="8" ht="21" customHeight="1" spans="1:8">
      <c r="A8" s="65" t="s">
        <v>790</v>
      </c>
      <c r="B8" s="66" t="s">
        <v>1043</v>
      </c>
      <c r="C8" s="66" t="s">
        <v>1045</v>
      </c>
      <c r="D8" s="66" t="s">
        <v>1043</v>
      </c>
      <c r="E8" s="66" t="s">
        <v>658</v>
      </c>
      <c r="F8" s="67">
        <v>1</v>
      </c>
      <c r="G8" s="68">
        <v>0.95</v>
      </c>
      <c r="H8" s="68">
        <v>0.95</v>
      </c>
    </row>
    <row r="9" ht="24" customHeight="1" spans="1:8">
      <c r="A9" s="69" t="s">
        <v>58</v>
      </c>
      <c r="B9" s="70"/>
      <c r="C9" s="70"/>
      <c r="D9" s="70"/>
      <c r="E9" s="71"/>
      <c r="F9" s="72"/>
      <c r="G9" s="72"/>
      <c r="H9" s="72">
        <f>SUM(H7:H8)</f>
        <v>2.45</v>
      </c>
    </row>
    <row r="11" customHeight="1" spans="1:1">
      <c r="A11" s="73"/>
    </row>
  </sheetData>
  <autoFilter xmlns:etc="http://www.wps.cn/officeDocument/2017/etCustomData" ref="A1:H9" etc:filterBottomFollowUsedRange="0">
    <extLst/>
  </autoFilter>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11" sqref="C11"/>
    </sheetView>
  </sheetViews>
  <sheetFormatPr defaultColWidth="9.33333333333333" defaultRowHeight="11.25"/>
  <cols>
    <col min="1" max="2" width="8.33333333333333" customWidth="1"/>
    <col min="3" max="3" width="125.166666666667" customWidth="1"/>
    <col min="4" max="5" width="17.6666666666667" customWidth="1"/>
    <col min="6" max="7" width="8.33333333333333" customWidth="1"/>
    <col min="8" max="8" width="6.83333333333333" customWidth="1"/>
    <col min="9" max="10" width="8.33333333333333" customWidth="1"/>
    <col min="11" max="11" width="10.8333333333333" customWidth="1"/>
  </cols>
  <sheetData>
    <row r="1" ht="12" spans="1:11">
      <c r="A1" s="28"/>
      <c r="B1" s="28"/>
      <c r="C1" s="28"/>
      <c r="D1" s="28"/>
      <c r="E1" s="28"/>
      <c r="F1" s="28"/>
      <c r="G1" s="28"/>
      <c r="H1" s="28"/>
      <c r="I1" s="28"/>
      <c r="J1" s="28"/>
      <c r="K1" s="48" t="s">
        <v>1079</v>
      </c>
    </row>
    <row r="2" ht="27" spans="1:11">
      <c r="A2" s="29" t="s">
        <v>1080</v>
      </c>
      <c r="B2" s="30"/>
      <c r="C2" s="30"/>
      <c r="D2" s="30"/>
      <c r="E2" s="30"/>
      <c r="F2" s="30"/>
      <c r="G2" s="30"/>
      <c r="H2" s="30"/>
      <c r="I2" s="30"/>
      <c r="J2" s="30"/>
      <c r="K2" s="30"/>
    </row>
    <row r="3" spans="1:11">
      <c r="A3" s="31" t="s">
        <v>2</v>
      </c>
      <c r="B3" s="32"/>
      <c r="C3" s="33"/>
      <c r="D3" s="33"/>
      <c r="E3" s="33"/>
      <c r="F3" s="34"/>
      <c r="G3" s="33"/>
      <c r="H3" s="34"/>
      <c r="I3" s="33"/>
      <c r="J3" s="33"/>
      <c r="K3" s="48" t="s">
        <v>3</v>
      </c>
    </row>
    <row r="4" ht="13.5" spans="1:11">
      <c r="A4" s="35" t="s">
        <v>415</v>
      </c>
      <c r="B4" s="35" t="s">
        <v>223</v>
      </c>
      <c r="C4" s="36" t="s">
        <v>416</v>
      </c>
      <c r="D4" s="36" t="s">
        <v>224</v>
      </c>
      <c r="E4" s="36" t="s">
        <v>225</v>
      </c>
      <c r="F4" s="37" t="s">
        <v>417</v>
      </c>
      <c r="G4" s="35" t="s">
        <v>418</v>
      </c>
      <c r="H4" s="36" t="s">
        <v>58</v>
      </c>
      <c r="I4" s="49" t="s">
        <v>1081</v>
      </c>
      <c r="J4" s="49"/>
      <c r="K4" s="49"/>
    </row>
    <row r="5" ht="40.5" spans="1:11">
      <c r="A5" s="38"/>
      <c r="B5" s="38"/>
      <c r="C5" s="38"/>
      <c r="D5" s="38"/>
      <c r="E5" s="38"/>
      <c r="F5" s="38"/>
      <c r="G5" s="38"/>
      <c r="H5" s="38"/>
      <c r="I5" s="50" t="s">
        <v>61</v>
      </c>
      <c r="J5" s="50" t="s">
        <v>62</v>
      </c>
      <c r="K5" s="50" t="s">
        <v>63</v>
      </c>
    </row>
    <row r="6" ht="13.5" spans="1:11">
      <c r="A6" s="39">
        <v>1</v>
      </c>
      <c r="B6" s="39">
        <v>2</v>
      </c>
      <c r="C6" s="39">
        <v>3</v>
      </c>
      <c r="D6" s="40">
        <v>4</v>
      </c>
      <c r="E6" s="40">
        <v>5</v>
      </c>
      <c r="F6" s="40">
        <v>6</v>
      </c>
      <c r="G6" s="40">
        <v>7</v>
      </c>
      <c r="H6" s="40">
        <v>8</v>
      </c>
      <c r="I6" s="40">
        <v>9</v>
      </c>
      <c r="J6" s="40">
        <v>10</v>
      </c>
      <c r="K6" s="40">
        <v>11</v>
      </c>
    </row>
    <row r="7" ht="13.5" spans="1:11">
      <c r="A7" s="41" t="s">
        <v>239</v>
      </c>
      <c r="B7" s="41" t="s">
        <v>239</v>
      </c>
      <c r="C7" s="41" t="s">
        <v>239</v>
      </c>
      <c r="D7" s="41"/>
      <c r="E7" s="41"/>
      <c r="F7" s="41"/>
      <c r="G7" s="41"/>
      <c r="H7" s="42" t="s">
        <v>239</v>
      </c>
      <c r="I7" s="42" t="s">
        <v>239</v>
      </c>
      <c r="J7" s="42" t="s">
        <v>239</v>
      </c>
      <c r="K7" s="42" t="s">
        <v>239</v>
      </c>
    </row>
    <row r="8" ht="13.5" spans="1:11">
      <c r="A8" s="41"/>
      <c r="B8" s="41"/>
      <c r="C8" s="41"/>
      <c r="D8" s="41" t="s">
        <v>239</v>
      </c>
      <c r="E8" s="41" t="s">
        <v>239</v>
      </c>
      <c r="F8" s="41" t="s">
        <v>239</v>
      </c>
      <c r="G8" s="41" t="s">
        <v>239</v>
      </c>
      <c r="H8" s="42" t="s">
        <v>239</v>
      </c>
      <c r="I8" s="42" t="s">
        <v>239</v>
      </c>
      <c r="J8" s="42" t="s">
        <v>239</v>
      </c>
      <c r="K8" s="42" t="s">
        <v>239</v>
      </c>
    </row>
    <row r="9" ht="13.5" spans="1:11">
      <c r="A9" s="43" t="s">
        <v>58</v>
      </c>
      <c r="B9" s="44"/>
      <c r="C9" s="44"/>
      <c r="D9" s="44"/>
      <c r="E9" s="44"/>
      <c r="F9" s="44"/>
      <c r="G9" s="45"/>
      <c r="H9" s="46" t="s">
        <v>239</v>
      </c>
      <c r="I9" s="46" t="s">
        <v>239</v>
      </c>
      <c r="J9" s="46" t="s">
        <v>239</v>
      </c>
      <c r="K9" s="46" t="s">
        <v>239</v>
      </c>
    </row>
    <row r="10" ht="12" spans="1:11">
      <c r="A10" s="34"/>
      <c r="B10" s="34"/>
      <c r="C10" s="34"/>
      <c r="D10" s="34"/>
      <c r="E10" s="34"/>
      <c r="F10" s="34"/>
      <c r="G10" s="34"/>
      <c r="H10" s="34"/>
      <c r="I10" s="34"/>
      <c r="J10" s="34"/>
      <c r="K10" s="34"/>
    </row>
    <row r="11" ht="25.5" spans="1:11">
      <c r="A11" s="34"/>
      <c r="B11" s="34"/>
      <c r="C11" s="47" t="s">
        <v>1082</v>
      </c>
      <c r="D11" s="34"/>
      <c r="E11" s="34"/>
      <c r="F11" s="34"/>
      <c r="G11" s="34"/>
      <c r="H11" s="34"/>
      <c r="I11" s="34"/>
      <c r="J11" s="34"/>
      <c r="K11" s="34"/>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topLeftCell="A2" workbookViewId="0">
      <selection activeCell="A17" sqref="A17:G18"/>
    </sheetView>
  </sheetViews>
  <sheetFormatPr defaultColWidth="9.33333333333333" defaultRowHeight="11.25" outlineLevelCol="7"/>
  <cols>
    <col min="1" max="7" width="25.8333333333333" customWidth="1"/>
  </cols>
  <sheetData>
    <row r="1" ht="12.75" spans="1:8">
      <c r="A1" s="1"/>
      <c r="E1" s="2"/>
      <c r="F1" s="2"/>
      <c r="G1" s="3" t="s">
        <v>1083</v>
      </c>
      <c r="H1" s="4"/>
    </row>
    <row r="2" ht="33.75" spans="1:8">
      <c r="A2" s="5" t="s">
        <v>1084</v>
      </c>
      <c r="B2" s="6"/>
      <c r="C2" s="6"/>
      <c r="D2" s="6"/>
      <c r="E2" s="7"/>
      <c r="F2" s="7"/>
      <c r="G2" s="6"/>
      <c r="H2" s="4"/>
    </row>
    <row r="3" ht="12.75" spans="1:8">
      <c r="A3" s="8" t="s">
        <v>2</v>
      </c>
      <c r="B3" s="8"/>
      <c r="C3" s="8"/>
      <c r="D3" s="8"/>
      <c r="E3" s="8"/>
      <c r="F3" s="8"/>
      <c r="G3" s="3" t="s">
        <v>1019</v>
      </c>
      <c r="H3" s="4"/>
    </row>
    <row r="4" ht="13.5" spans="1:8">
      <c r="A4" s="9" t="s">
        <v>416</v>
      </c>
      <c r="B4" s="9" t="s">
        <v>415</v>
      </c>
      <c r="C4" s="9" t="s">
        <v>223</v>
      </c>
      <c r="D4" s="9" t="s">
        <v>1085</v>
      </c>
      <c r="E4" s="9" t="s">
        <v>61</v>
      </c>
      <c r="F4" s="10"/>
      <c r="G4" s="11"/>
      <c r="H4" s="4"/>
    </row>
    <row r="5" ht="13.5" spans="1:8">
      <c r="A5" s="12"/>
      <c r="B5" s="13"/>
      <c r="C5" s="12"/>
      <c r="D5" s="13"/>
      <c r="E5" s="12" t="s">
        <v>1086</v>
      </c>
      <c r="F5" s="12" t="s">
        <v>1087</v>
      </c>
      <c r="G5" s="14" t="s">
        <v>1088</v>
      </c>
      <c r="H5" s="4"/>
    </row>
    <row r="6" ht="13.5" spans="1:8">
      <c r="A6" s="15">
        <v>1</v>
      </c>
      <c r="B6" s="15">
        <v>2</v>
      </c>
      <c r="C6" s="15">
        <v>3</v>
      </c>
      <c r="D6" s="15">
        <v>4</v>
      </c>
      <c r="E6" s="15">
        <v>5</v>
      </c>
      <c r="F6" s="15">
        <v>6</v>
      </c>
      <c r="G6" s="15">
        <v>7</v>
      </c>
      <c r="H6" s="4"/>
    </row>
    <row r="7" ht="12.75" spans="1:8">
      <c r="A7" s="16" t="s">
        <v>1089</v>
      </c>
      <c r="B7" s="17" t="s">
        <v>108</v>
      </c>
      <c r="C7" s="18" t="s">
        <v>108</v>
      </c>
      <c r="D7" s="17" t="s">
        <v>1090</v>
      </c>
      <c r="E7" s="19">
        <v>245.05</v>
      </c>
      <c r="F7" s="19"/>
      <c r="G7" s="20"/>
      <c r="H7" s="4"/>
    </row>
    <row r="8" ht="12.75" spans="1:8">
      <c r="A8" s="16"/>
      <c r="B8" s="17"/>
      <c r="C8" s="18"/>
      <c r="D8" s="17"/>
      <c r="E8" s="19"/>
      <c r="F8" s="19"/>
      <c r="G8" s="20"/>
      <c r="H8" s="4"/>
    </row>
    <row r="9" ht="12.75" spans="1:8">
      <c r="A9" s="16"/>
      <c r="B9" s="17"/>
      <c r="C9" s="18"/>
      <c r="D9" s="17"/>
      <c r="E9" s="20"/>
      <c r="F9" s="20"/>
      <c r="G9" s="20"/>
      <c r="H9" s="4"/>
    </row>
    <row r="10" ht="12.75" spans="1:8">
      <c r="A10" s="21"/>
      <c r="B10" s="22"/>
      <c r="C10" s="22"/>
      <c r="D10" s="17"/>
      <c r="E10" s="20"/>
      <c r="F10" s="20"/>
      <c r="G10" s="20"/>
      <c r="H10" s="4"/>
    </row>
    <row r="11" ht="12.75" spans="1:8">
      <c r="A11" s="21"/>
      <c r="B11" s="22"/>
      <c r="C11" s="22"/>
      <c r="D11" s="17"/>
      <c r="E11" s="20"/>
      <c r="F11" s="20"/>
      <c r="G11" s="20"/>
      <c r="H11" s="4"/>
    </row>
    <row r="12" ht="12.75" spans="1:8">
      <c r="A12" s="21"/>
      <c r="B12" s="22"/>
      <c r="C12" s="22"/>
      <c r="D12" s="17"/>
      <c r="E12" s="20"/>
      <c r="F12" s="20"/>
      <c r="G12" s="20"/>
      <c r="H12" s="4"/>
    </row>
    <row r="13" ht="12.75" spans="1:8">
      <c r="A13" s="21"/>
      <c r="B13" s="22"/>
      <c r="C13" s="22"/>
      <c r="D13" s="17"/>
      <c r="E13" s="20"/>
      <c r="F13" s="20"/>
      <c r="G13" s="20"/>
      <c r="H13" s="4"/>
    </row>
    <row r="14" ht="12.75" spans="1:8">
      <c r="A14" s="23" t="s">
        <v>58</v>
      </c>
      <c r="B14" s="24"/>
      <c r="C14" s="24"/>
      <c r="D14" s="25"/>
      <c r="E14" s="20">
        <f>SUM(E7:E13)</f>
        <v>245.05</v>
      </c>
      <c r="F14" s="20"/>
      <c r="G14" s="20"/>
      <c r="H14" s="4"/>
    </row>
    <row r="15" ht="12.75" spans="1:8">
      <c r="A15" s="4"/>
      <c r="B15" s="4"/>
      <c r="C15" s="4"/>
      <c r="D15" s="4"/>
      <c r="E15" s="4"/>
      <c r="F15" s="4"/>
      <c r="G15" s="4"/>
      <c r="H15" s="4"/>
    </row>
    <row r="16" ht="12.75" spans="1:8">
      <c r="A16" s="4"/>
      <c r="B16" s="4"/>
      <c r="C16" s="4"/>
      <c r="D16" s="4"/>
      <c r="E16" s="4"/>
      <c r="F16" s="4"/>
      <c r="G16" s="4"/>
      <c r="H16" s="4"/>
    </row>
    <row r="17" ht="12.75" spans="1:8">
      <c r="A17" s="26" t="s">
        <v>1091</v>
      </c>
      <c r="B17" s="27"/>
      <c r="C17" s="27"/>
      <c r="D17" s="27"/>
      <c r="E17" s="27"/>
      <c r="F17" s="27"/>
      <c r="G17" s="27"/>
      <c r="H17" s="4"/>
    </row>
    <row r="18" ht="179" customHeight="1" spans="1:8">
      <c r="A18" s="27"/>
      <c r="B18" s="27"/>
      <c r="C18" s="27"/>
      <c r="D18" s="27"/>
      <c r="E18" s="27"/>
      <c r="F18" s="27"/>
      <c r="G18" s="27"/>
      <c r="H18" s="4"/>
    </row>
  </sheetData>
  <mergeCells count="9">
    <mergeCell ref="A2:G2"/>
    <mergeCell ref="A3:F3"/>
    <mergeCell ref="E4:G4"/>
    <mergeCell ref="A14:D14"/>
    <mergeCell ref="A4:A5"/>
    <mergeCell ref="B4:B5"/>
    <mergeCell ref="C4:C5"/>
    <mergeCell ref="D4:D5"/>
    <mergeCell ref="A17:G1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topLeftCell="G1" workbookViewId="0">
      <selection activeCell="P8" sqref="P8:P16"/>
    </sheetView>
  </sheetViews>
  <sheetFormatPr defaultColWidth="10.6666666666667" defaultRowHeight="14.25" customHeight="1"/>
  <cols>
    <col min="1" max="1" width="24.6666666666667" style="73" customWidth="1"/>
    <col min="2" max="2" width="41.1666666666667" style="73" customWidth="1"/>
    <col min="3" max="8" width="23.8333333333333" style="73" customWidth="1"/>
    <col min="9" max="9" width="24" style="73" customWidth="1"/>
    <col min="10" max="10" width="24" style="229" customWidth="1"/>
    <col min="11" max="11" width="24" style="73" customWidth="1"/>
    <col min="12" max="12" width="23.8333333333333" style="73" customWidth="1"/>
    <col min="13" max="13" width="24" style="73" customWidth="1"/>
    <col min="14" max="14" width="23.8333333333333" style="73" customWidth="1"/>
    <col min="15" max="18" width="23.8333333333333" style="52" customWidth="1"/>
    <col min="19" max="19" width="23.8333333333333" style="73" customWidth="1"/>
    <col min="20" max="16384" width="10.6666666666667" style="229" customWidth="1"/>
  </cols>
  <sheetData>
    <row r="1" ht="19.5" customHeight="1" spans="10:19">
      <c r="J1" s="240"/>
      <c r="O1" s="108"/>
      <c r="P1" s="108"/>
      <c r="Q1" s="108"/>
      <c r="R1" s="108"/>
      <c r="S1" s="83" t="s">
        <v>54</v>
      </c>
    </row>
    <row r="2" ht="57.75" customHeight="1" spans="1:19">
      <c r="A2" s="200" t="s">
        <v>55</v>
      </c>
      <c r="B2" s="246"/>
      <c r="C2" s="246"/>
      <c r="D2" s="246"/>
      <c r="E2" s="246"/>
      <c r="F2" s="246"/>
      <c r="G2" s="246"/>
      <c r="H2" s="246"/>
      <c r="I2" s="246"/>
      <c r="J2" s="246"/>
      <c r="K2" s="246"/>
      <c r="L2" s="246"/>
      <c r="M2" s="246"/>
      <c r="N2" s="246"/>
      <c r="O2" s="265"/>
      <c r="P2" s="265"/>
      <c r="Q2" s="265"/>
      <c r="R2" s="265"/>
      <c r="S2" s="265"/>
    </row>
    <row r="3" s="228" customFormat="1" ht="21" customHeight="1" spans="1:19">
      <c r="A3" s="56" t="s">
        <v>2</v>
      </c>
      <c r="B3" s="139"/>
      <c r="C3" s="139"/>
      <c r="D3" s="139"/>
      <c r="E3" s="139"/>
      <c r="F3" s="139"/>
      <c r="G3" s="139"/>
      <c r="H3" s="139"/>
      <c r="I3" s="139"/>
      <c r="J3" s="110"/>
      <c r="K3" s="139"/>
      <c r="L3" s="139"/>
      <c r="M3" s="139"/>
      <c r="N3" s="139"/>
      <c r="O3" s="110"/>
      <c r="P3" s="110"/>
      <c r="Q3" s="110"/>
      <c r="R3" s="110"/>
      <c r="S3" s="89" t="s">
        <v>3</v>
      </c>
    </row>
    <row r="4" ht="18.75" customHeight="1" spans="1:19">
      <c r="A4" s="247" t="s">
        <v>56</v>
      </c>
      <c r="B4" s="248" t="s">
        <v>57</v>
      </c>
      <c r="C4" s="248" t="s">
        <v>58</v>
      </c>
      <c r="D4" s="249" t="s">
        <v>59</v>
      </c>
      <c r="E4" s="250"/>
      <c r="F4" s="250"/>
      <c r="G4" s="250"/>
      <c r="H4" s="250"/>
      <c r="I4" s="250"/>
      <c r="J4" s="266"/>
      <c r="K4" s="250"/>
      <c r="L4" s="250"/>
      <c r="M4" s="250"/>
      <c r="N4" s="244"/>
      <c r="O4" s="249" t="s">
        <v>47</v>
      </c>
      <c r="P4" s="249"/>
      <c r="Q4" s="249"/>
      <c r="R4" s="249"/>
      <c r="S4" s="272"/>
    </row>
    <row r="5" ht="19.5" customHeight="1" spans="1:19">
      <c r="A5" s="251"/>
      <c r="B5" s="252"/>
      <c r="C5" s="252"/>
      <c r="D5" s="253" t="s">
        <v>60</v>
      </c>
      <c r="E5" s="253" t="s">
        <v>61</v>
      </c>
      <c r="F5" s="253" t="s">
        <v>62</v>
      </c>
      <c r="G5" s="253" t="s">
        <v>63</v>
      </c>
      <c r="H5" s="253" t="s">
        <v>64</v>
      </c>
      <c r="I5" s="267" t="s">
        <v>65</v>
      </c>
      <c r="J5" s="267"/>
      <c r="K5" s="267"/>
      <c r="L5" s="267"/>
      <c r="M5" s="267"/>
      <c r="N5" s="256"/>
      <c r="O5" s="253" t="s">
        <v>60</v>
      </c>
      <c r="P5" s="253" t="s">
        <v>61</v>
      </c>
      <c r="Q5" s="253" t="s">
        <v>62</v>
      </c>
      <c r="R5" s="253" t="s">
        <v>63</v>
      </c>
      <c r="S5" s="253" t="s">
        <v>66</v>
      </c>
    </row>
    <row r="6" ht="28.5" customHeight="1" spans="1:19">
      <c r="A6" s="254"/>
      <c r="B6" s="255"/>
      <c r="C6" s="255"/>
      <c r="D6" s="256"/>
      <c r="E6" s="256"/>
      <c r="F6" s="256"/>
      <c r="G6" s="256"/>
      <c r="H6" s="256"/>
      <c r="I6" s="255" t="s">
        <v>60</v>
      </c>
      <c r="J6" s="255" t="s">
        <v>67</v>
      </c>
      <c r="K6" s="255" t="s">
        <v>68</v>
      </c>
      <c r="L6" s="255" t="s">
        <v>69</v>
      </c>
      <c r="M6" s="255" t="s">
        <v>70</v>
      </c>
      <c r="N6" s="255" t="s">
        <v>71</v>
      </c>
      <c r="O6" s="268"/>
      <c r="P6" s="268"/>
      <c r="Q6" s="268"/>
      <c r="R6" s="268"/>
      <c r="S6" s="256"/>
    </row>
    <row r="7" ht="16.5" customHeight="1" spans="1:19">
      <c r="A7" s="257">
        <v>1</v>
      </c>
      <c r="B7" s="257">
        <v>2</v>
      </c>
      <c r="C7" s="257">
        <v>3</v>
      </c>
      <c r="D7" s="257">
        <v>4</v>
      </c>
      <c r="E7" s="257">
        <v>5</v>
      </c>
      <c r="F7" s="257">
        <v>6</v>
      </c>
      <c r="G7" s="257">
        <v>7</v>
      </c>
      <c r="H7" s="257">
        <v>8</v>
      </c>
      <c r="I7" s="257">
        <v>9</v>
      </c>
      <c r="J7" s="257">
        <v>10</v>
      </c>
      <c r="K7" s="257">
        <v>11</v>
      </c>
      <c r="L7" s="257">
        <v>12</v>
      </c>
      <c r="M7" s="257">
        <v>13</v>
      </c>
      <c r="N7" s="257">
        <v>14</v>
      </c>
      <c r="O7" s="257">
        <v>15</v>
      </c>
      <c r="P7" s="257">
        <v>16</v>
      </c>
      <c r="Q7" s="257">
        <v>17</v>
      </c>
      <c r="R7" s="257">
        <v>18</v>
      </c>
      <c r="S7" s="257">
        <v>19</v>
      </c>
    </row>
    <row r="8" ht="18" customHeight="1" spans="1:19">
      <c r="A8" s="258" t="s">
        <v>72</v>
      </c>
      <c r="B8" s="259" t="s">
        <v>73</v>
      </c>
      <c r="C8" s="260">
        <f>D8+O8</f>
        <v>2743.770707</v>
      </c>
      <c r="D8" s="260">
        <v>932.03978</v>
      </c>
      <c r="E8" s="261">
        <v>932.03978</v>
      </c>
      <c r="F8" s="261"/>
      <c r="G8" s="261"/>
      <c r="H8" s="261"/>
      <c r="I8" s="261"/>
      <c r="J8" s="261"/>
      <c r="K8" s="261"/>
      <c r="L8" s="261"/>
      <c r="M8" s="261"/>
      <c r="N8" s="261"/>
      <c r="O8" s="269">
        <v>1811.730927</v>
      </c>
      <c r="P8" s="270"/>
      <c r="Q8" s="273"/>
      <c r="R8" s="273"/>
      <c r="S8" s="269">
        <v>1811.730927</v>
      </c>
    </row>
    <row r="9" ht="18" customHeight="1" spans="1:19">
      <c r="A9" s="258" t="s">
        <v>74</v>
      </c>
      <c r="B9" s="259" t="s">
        <v>75</v>
      </c>
      <c r="C9" s="260">
        <v>548.96296</v>
      </c>
      <c r="D9" s="260">
        <v>548.96296</v>
      </c>
      <c r="E9" s="261">
        <v>548.96296</v>
      </c>
      <c r="F9" s="261"/>
      <c r="G9" s="261"/>
      <c r="H9" s="261"/>
      <c r="I9" s="261"/>
      <c r="J9" s="261"/>
      <c r="K9" s="261"/>
      <c r="L9" s="261"/>
      <c r="M9" s="261"/>
      <c r="N9" s="261"/>
      <c r="O9" s="177"/>
      <c r="P9" s="271"/>
      <c r="Q9" s="274"/>
      <c r="R9" s="177"/>
      <c r="S9" s="177"/>
    </row>
    <row r="10" ht="18" customHeight="1" spans="1:19">
      <c r="A10" s="258" t="s">
        <v>76</v>
      </c>
      <c r="B10" s="259" t="s">
        <v>77</v>
      </c>
      <c r="C10" s="260">
        <v>2553.304259</v>
      </c>
      <c r="D10" s="260">
        <v>2553.304259</v>
      </c>
      <c r="E10" s="261">
        <v>2553.304259</v>
      </c>
      <c r="F10" s="261"/>
      <c r="G10" s="261"/>
      <c r="H10" s="261"/>
      <c r="I10" s="261"/>
      <c r="J10" s="261"/>
      <c r="K10" s="261"/>
      <c r="L10" s="261"/>
      <c r="M10" s="261"/>
      <c r="N10" s="261"/>
      <c r="O10" s="177"/>
      <c r="P10" s="271"/>
      <c r="Q10" s="274"/>
      <c r="R10" s="177"/>
      <c r="S10" s="177"/>
    </row>
    <row r="11" ht="18" customHeight="1" spans="1:19">
      <c r="A11" s="258" t="s">
        <v>78</v>
      </c>
      <c r="B11" s="259" t="s">
        <v>79</v>
      </c>
      <c r="C11" s="260">
        <v>745.902311</v>
      </c>
      <c r="D11" s="260">
        <v>745.902311</v>
      </c>
      <c r="E11" s="261">
        <v>745.902311</v>
      </c>
      <c r="F11" s="261"/>
      <c r="G11" s="261"/>
      <c r="H11" s="261"/>
      <c r="I11" s="261"/>
      <c r="J11" s="261"/>
      <c r="K11" s="261"/>
      <c r="L11" s="261"/>
      <c r="M11" s="261"/>
      <c r="N11" s="261"/>
      <c r="O11" s="177"/>
      <c r="P11" s="271"/>
      <c r="Q11" s="274"/>
      <c r="R11" s="177"/>
      <c r="S11" s="177"/>
    </row>
    <row r="12" ht="18" customHeight="1" spans="1:19">
      <c r="A12" s="258" t="s">
        <v>80</v>
      </c>
      <c r="B12" s="259" t="s">
        <v>81</v>
      </c>
      <c r="C12" s="260">
        <v>406.098194</v>
      </c>
      <c r="D12" s="260">
        <v>406.098194</v>
      </c>
      <c r="E12" s="261">
        <v>406.098194</v>
      </c>
      <c r="F12" s="261"/>
      <c r="G12" s="261"/>
      <c r="H12" s="261"/>
      <c r="I12" s="261"/>
      <c r="J12" s="261"/>
      <c r="K12" s="261"/>
      <c r="L12" s="261"/>
      <c r="M12" s="261"/>
      <c r="N12" s="261"/>
      <c r="O12" s="177"/>
      <c r="P12" s="271"/>
      <c r="Q12" s="274"/>
      <c r="R12" s="177"/>
      <c r="S12" s="177"/>
    </row>
    <row r="13" ht="18" customHeight="1" spans="1:19">
      <c r="A13" s="258" t="s">
        <v>82</v>
      </c>
      <c r="B13" s="259" t="s">
        <v>83</v>
      </c>
      <c r="C13" s="260">
        <v>329.833217</v>
      </c>
      <c r="D13" s="260">
        <v>329.833217</v>
      </c>
      <c r="E13" s="261">
        <v>329.833217</v>
      </c>
      <c r="F13" s="261"/>
      <c r="G13" s="261"/>
      <c r="H13" s="261"/>
      <c r="I13" s="261"/>
      <c r="J13" s="261"/>
      <c r="K13" s="261"/>
      <c r="L13" s="261"/>
      <c r="M13" s="261"/>
      <c r="N13" s="261"/>
      <c r="O13" s="177"/>
      <c r="P13" s="271"/>
      <c r="Q13" s="274"/>
      <c r="R13" s="177"/>
      <c r="S13" s="177"/>
    </row>
    <row r="14" ht="18" customHeight="1" spans="1:19">
      <c r="A14" s="258" t="s">
        <v>84</v>
      </c>
      <c r="B14" s="259" t="s">
        <v>85</v>
      </c>
      <c r="C14" s="260">
        <v>165.062129</v>
      </c>
      <c r="D14" s="260">
        <v>165.062129</v>
      </c>
      <c r="E14" s="261">
        <v>165.062129</v>
      </c>
      <c r="F14" s="261"/>
      <c r="G14" s="261"/>
      <c r="H14" s="261"/>
      <c r="I14" s="261"/>
      <c r="J14" s="261"/>
      <c r="K14" s="261"/>
      <c r="L14" s="261"/>
      <c r="M14" s="261"/>
      <c r="N14" s="261"/>
      <c r="O14" s="177"/>
      <c r="P14" s="271"/>
      <c r="Q14" s="274"/>
      <c r="R14" s="177"/>
      <c r="S14" s="177"/>
    </row>
    <row r="15" ht="18" customHeight="1" spans="1:19">
      <c r="A15" s="258" t="s">
        <v>86</v>
      </c>
      <c r="B15" s="259" t="s">
        <v>87</v>
      </c>
      <c r="C15" s="260">
        <v>446.078625</v>
      </c>
      <c r="D15" s="260">
        <v>446.078625</v>
      </c>
      <c r="E15" s="261">
        <v>446.078625</v>
      </c>
      <c r="F15" s="261"/>
      <c r="G15" s="261"/>
      <c r="H15" s="261"/>
      <c r="I15" s="261"/>
      <c r="J15" s="261"/>
      <c r="K15" s="261"/>
      <c r="L15" s="261"/>
      <c r="M15" s="261"/>
      <c r="N15" s="261"/>
      <c r="O15" s="177"/>
      <c r="P15" s="271"/>
      <c r="Q15" s="274"/>
      <c r="R15" s="177"/>
      <c r="S15" s="177"/>
    </row>
    <row r="16" ht="18" customHeight="1" spans="1:19">
      <c r="A16" s="262" t="s">
        <v>58</v>
      </c>
      <c r="B16" s="263"/>
      <c r="C16" s="264">
        <v>7939.012402</v>
      </c>
      <c r="D16" s="261">
        <v>6127.281475</v>
      </c>
      <c r="E16" s="261">
        <v>6127.281475</v>
      </c>
      <c r="F16" s="261"/>
      <c r="G16" s="261"/>
      <c r="H16" s="261"/>
      <c r="I16" s="261"/>
      <c r="J16" s="261"/>
      <c r="K16" s="261"/>
      <c r="L16" s="261"/>
      <c r="M16" s="261"/>
      <c r="N16" s="261"/>
      <c r="O16" s="269">
        <v>1811.730927</v>
      </c>
      <c r="P16" s="271"/>
      <c r="Q16" s="273"/>
      <c r="R16" s="273"/>
      <c r="S16" s="269">
        <v>1811.730927</v>
      </c>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zoomScale="96" zoomScaleNormal="96" topLeftCell="B3" workbookViewId="0">
      <selection activeCell="B10" sqref="B10"/>
    </sheetView>
  </sheetViews>
  <sheetFormatPr defaultColWidth="10.6666666666667" defaultRowHeight="14.25" customHeight="1"/>
  <cols>
    <col min="1" max="1" width="16.6666666666667" style="73" customWidth="1"/>
    <col min="2" max="2" width="44" style="73" customWidth="1"/>
    <col min="3" max="3" width="22.3333333333333" style="73" customWidth="1"/>
    <col min="4" max="4" width="22.3333333333333" style="229" customWidth="1"/>
    <col min="5" max="6" width="22.3333333333333" style="73" customWidth="1"/>
    <col min="7" max="7" width="22.1666666666667" style="73" customWidth="1"/>
    <col min="8" max="8" width="22.1666666666667" style="229" customWidth="1"/>
    <col min="9" max="9" width="22" style="73" customWidth="1"/>
    <col min="10" max="10" width="22.1666666666667" style="229" customWidth="1"/>
    <col min="11" max="11" width="22.1666666666667" style="73" customWidth="1"/>
    <col min="12" max="14" width="22" style="73" customWidth="1"/>
    <col min="15" max="15" width="22.1666666666667" style="73" customWidth="1"/>
    <col min="16" max="16384" width="10.6666666666667" style="229" customWidth="1"/>
  </cols>
  <sheetData>
    <row r="1" ht="19.5" customHeight="1" spans="4:15">
      <c r="D1" s="240"/>
      <c r="H1" s="240"/>
      <c r="J1" s="240"/>
      <c r="O1" s="53" t="s">
        <v>88</v>
      </c>
    </row>
    <row r="2" ht="42" customHeight="1" spans="1:15">
      <c r="A2" s="74" t="s">
        <v>89</v>
      </c>
      <c r="B2" s="241"/>
      <c r="C2" s="241"/>
      <c r="D2" s="241"/>
      <c r="E2" s="241"/>
      <c r="F2" s="241"/>
      <c r="G2" s="241"/>
      <c r="H2" s="241"/>
      <c r="I2" s="241"/>
      <c r="J2" s="241"/>
      <c r="K2" s="241"/>
      <c r="L2" s="241"/>
      <c r="M2" s="241"/>
      <c r="N2" s="241"/>
      <c r="O2" s="241"/>
    </row>
    <row r="3" s="139" customFormat="1" ht="24" customHeight="1" spans="1:15">
      <c r="A3" s="242" t="s">
        <v>2</v>
      </c>
      <c r="B3" s="243"/>
      <c r="C3" s="107"/>
      <c r="D3" s="218"/>
      <c r="E3" s="107"/>
      <c r="F3" s="107"/>
      <c r="G3" s="107"/>
      <c r="H3" s="218"/>
      <c r="I3" s="107"/>
      <c r="J3" s="218"/>
      <c r="K3" s="107"/>
      <c r="L3" s="107"/>
      <c r="M3" s="245"/>
      <c r="N3" s="245"/>
      <c r="O3" s="89" t="s">
        <v>3</v>
      </c>
    </row>
    <row r="4" ht="19.5" customHeight="1" spans="1:15">
      <c r="A4" s="181" t="s">
        <v>90</v>
      </c>
      <c r="B4" s="181" t="s">
        <v>91</v>
      </c>
      <c r="C4" s="181" t="s">
        <v>58</v>
      </c>
      <c r="D4" s="91" t="s">
        <v>61</v>
      </c>
      <c r="E4" s="94" t="s">
        <v>92</v>
      </c>
      <c r="F4" s="95" t="s">
        <v>93</v>
      </c>
      <c r="G4" s="181" t="s">
        <v>62</v>
      </c>
      <c r="H4" s="181" t="s">
        <v>63</v>
      </c>
      <c r="I4" s="181" t="s">
        <v>94</v>
      </c>
      <c r="J4" s="91" t="s">
        <v>95</v>
      </c>
      <c r="K4" s="92"/>
      <c r="L4" s="92"/>
      <c r="M4" s="92"/>
      <c r="N4" s="92"/>
      <c r="O4" s="93"/>
    </row>
    <row r="5" ht="33.75" customHeight="1" spans="1:15">
      <c r="A5" s="63"/>
      <c r="B5" s="63"/>
      <c r="C5" s="63"/>
      <c r="D5" s="100" t="s">
        <v>60</v>
      </c>
      <c r="E5" s="137" t="s">
        <v>92</v>
      </c>
      <c r="F5" s="137" t="s">
        <v>93</v>
      </c>
      <c r="G5" s="63"/>
      <c r="H5" s="63"/>
      <c r="I5" s="63"/>
      <c r="J5" s="100" t="s">
        <v>60</v>
      </c>
      <c r="K5" s="64" t="s">
        <v>96</v>
      </c>
      <c r="L5" s="64" t="s">
        <v>97</v>
      </c>
      <c r="M5" s="64" t="s">
        <v>98</v>
      </c>
      <c r="N5" s="64" t="s">
        <v>99</v>
      </c>
      <c r="O5" s="64" t="s">
        <v>100</v>
      </c>
    </row>
    <row r="6" ht="19.5" customHeight="1" spans="1:15">
      <c r="A6" s="170">
        <v>1</v>
      </c>
      <c r="B6" s="170">
        <v>2</v>
      </c>
      <c r="C6" s="100">
        <v>3</v>
      </c>
      <c r="D6" s="100">
        <v>4</v>
      </c>
      <c r="E6" s="100">
        <v>5</v>
      </c>
      <c r="F6" s="100">
        <v>6</v>
      </c>
      <c r="G6" s="100">
        <v>7</v>
      </c>
      <c r="H6" s="100">
        <v>8</v>
      </c>
      <c r="I6" s="100">
        <v>9</v>
      </c>
      <c r="J6" s="100">
        <v>10</v>
      </c>
      <c r="K6" s="100">
        <v>11</v>
      </c>
      <c r="L6" s="100">
        <v>12</v>
      </c>
      <c r="M6" s="100">
        <v>13</v>
      </c>
      <c r="N6" s="100">
        <v>14</v>
      </c>
      <c r="O6" s="100">
        <v>15</v>
      </c>
    </row>
    <row r="7" ht="21.75" customHeight="1" spans="1:15">
      <c r="A7" s="232" t="s">
        <v>101</v>
      </c>
      <c r="B7" s="232" t="s">
        <v>102</v>
      </c>
      <c r="C7" s="194">
        <v>32.04</v>
      </c>
      <c r="D7" s="194">
        <v>32.04</v>
      </c>
      <c r="E7" s="194">
        <v>32.04</v>
      </c>
      <c r="F7" s="194"/>
      <c r="G7" s="194"/>
      <c r="H7" s="194"/>
      <c r="I7" s="194"/>
      <c r="J7" s="194"/>
      <c r="K7" s="194"/>
      <c r="L7" s="194"/>
      <c r="M7" s="194"/>
      <c r="N7" s="194"/>
      <c r="O7" s="194"/>
    </row>
    <row r="8" ht="21.75" customHeight="1" spans="1:15">
      <c r="A8" s="232" t="s">
        <v>103</v>
      </c>
      <c r="B8" s="232" t="s">
        <v>104</v>
      </c>
      <c r="C8" s="144">
        <v>32.04</v>
      </c>
      <c r="D8" s="194">
        <v>32.04</v>
      </c>
      <c r="E8" s="144">
        <v>32.04</v>
      </c>
      <c r="F8" s="144"/>
      <c r="G8" s="144"/>
      <c r="H8" s="194"/>
      <c r="I8" s="144"/>
      <c r="J8" s="194"/>
      <c r="K8" s="144"/>
      <c r="L8" s="144"/>
      <c r="M8" s="144"/>
      <c r="N8" s="144"/>
      <c r="O8" s="144"/>
    </row>
    <row r="9" ht="21.75" customHeight="1" spans="1:15">
      <c r="A9" s="232" t="s">
        <v>105</v>
      </c>
      <c r="B9" s="232" t="s">
        <v>106</v>
      </c>
      <c r="C9" s="144">
        <v>32.04</v>
      </c>
      <c r="D9" s="194">
        <v>32.04</v>
      </c>
      <c r="E9" s="144">
        <v>32.04</v>
      </c>
      <c r="F9" s="144"/>
      <c r="G9" s="144"/>
      <c r="H9" s="194"/>
      <c r="I9" s="144"/>
      <c r="J9" s="194"/>
      <c r="K9" s="144"/>
      <c r="L9" s="144"/>
      <c r="M9" s="144"/>
      <c r="N9" s="144"/>
      <c r="O9" s="144"/>
    </row>
    <row r="10" ht="21.75" customHeight="1" spans="1:15">
      <c r="A10" s="232" t="s">
        <v>107</v>
      </c>
      <c r="B10" s="232" t="s">
        <v>108</v>
      </c>
      <c r="C10" s="194">
        <v>4555.553978</v>
      </c>
      <c r="D10" s="194">
        <v>4555.553978</v>
      </c>
      <c r="E10" s="194">
        <v>4310.503978</v>
      </c>
      <c r="F10" s="194">
        <v>245.05</v>
      </c>
      <c r="G10" s="194"/>
      <c r="H10" s="194"/>
      <c r="I10" s="194"/>
      <c r="J10" s="194"/>
      <c r="K10" s="194"/>
      <c r="L10" s="194"/>
      <c r="M10" s="194"/>
      <c r="N10" s="194"/>
      <c r="O10" s="194"/>
    </row>
    <row r="11" ht="21.75" customHeight="1" spans="1:15">
      <c r="A11" s="232" t="s">
        <v>109</v>
      </c>
      <c r="B11" s="232" t="s">
        <v>110</v>
      </c>
      <c r="C11" s="144">
        <v>3988.591908</v>
      </c>
      <c r="D11" s="194">
        <v>3988.591908</v>
      </c>
      <c r="E11" s="144">
        <v>3809.541908</v>
      </c>
      <c r="F11" s="144">
        <v>179.05</v>
      </c>
      <c r="G11" s="144"/>
      <c r="H11" s="194"/>
      <c r="I11" s="144"/>
      <c r="J11" s="194"/>
      <c r="K11" s="144"/>
      <c r="L11" s="144"/>
      <c r="M11" s="144"/>
      <c r="N11" s="144"/>
      <c r="O11" s="144"/>
    </row>
    <row r="12" ht="21.75" customHeight="1" spans="1:15">
      <c r="A12" s="232" t="s">
        <v>111</v>
      </c>
      <c r="B12" s="232" t="s">
        <v>112</v>
      </c>
      <c r="C12" s="144">
        <v>637.119334</v>
      </c>
      <c r="D12" s="194">
        <v>637.119334</v>
      </c>
      <c r="E12" s="144">
        <v>637.119334</v>
      </c>
      <c r="F12" s="144"/>
      <c r="G12" s="144"/>
      <c r="H12" s="194"/>
      <c r="I12" s="144"/>
      <c r="J12" s="194"/>
      <c r="K12" s="144"/>
      <c r="L12" s="144"/>
      <c r="M12" s="144"/>
      <c r="N12" s="144"/>
      <c r="O12" s="144"/>
    </row>
    <row r="13" ht="21.75" customHeight="1" spans="1:15">
      <c r="A13" s="232" t="s">
        <v>113</v>
      </c>
      <c r="B13" s="232" t="s">
        <v>114</v>
      </c>
      <c r="C13" s="144">
        <v>394.763584</v>
      </c>
      <c r="D13" s="194">
        <v>394.763584</v>
      </c>
      <c r="E13" s="144">
        <v>384.763584</v>
      </c>
      <c r="F13" s="144">
        <v>10</v>
      </c>
      <c r="G13" s="144"/>
      <c r="H13" s="194"/>
      <c r="I13" s="144"/>
      <c r="J13" s="194"/>
      <c r="K13" s="144"/>
      <c r="L13" s="144"/>
      <c r="M13" s="144"/>
      <c r="N13" s="144"/>
      <c r="O13" s="144"/>
    </row>
    <row r="14" ht="21.75" customHeight="1" spans="1:15">
      <c r="A14" s="232" t="s">
        <v>115</v>
      </c>
      <c r="B14" s="232" t="s">
        <v>116</v>
      </c>
      <c r="C14" s="144">
        <v>1889.776482</v>
      </c>
      <c r="D14" s="194">
        <v>1889.776482</v>
      </c>
      <c r="E14" s="144">
        <v>1854.776482</v>
      </c>
      <c r="F14" s="144">
        <v>35</v>
      </c>
      <c r="G14" s="144"/>
      <c r="H14" s="194"/>
      <c r="I14" s="144"/>
      <c r="J14" s="194"/>
      <c r="K14" s="144"/>
      <c r="L14" s="144"/>
      <c r="M14" s="144"/>
      <c r="N14" s="144"/>
      <c r="O14" s="144"/>
    </row>
    <row r="15" ht="21.75" customHeight="1" spans="1:15">
      <c r="A15" s="232" t="s">
        <v>117</v>
      </c>
      <c r="B15" s="232" t="s">
        <v>118</v>
      </c>
      <c r="C15" s="144">
        <v>535.051921</v>
      </c>
      <c r="D15" s="194">
        <v>535.051921</v>
      </c>
      <c r="E15" s="144">
        <v>522.051921</v>
      </c>
      <c r="F15" s="144">
        <v>13</v>
      </c>
      <c r="G15" s="144"/>
      <c r="H15" s="194"/>
      <c r="I15" s="144"/>
      <c r="J15" s="194"/>
      <c r="K15" s="144"/>
      <c r="L15" s="144"/>
      <c r="M15" s="144"/>
      <c r="N15" s="144"/>
      <c r="O15" s="144"/>
    </row>
    <row r="16" ht="21.75" customHeight="1" spans="1:15">
      <c r="A16" s="232" t="s">
        <v>119</v>
      </c>
      <c r="B16" s="232" t="s">
        <v>120</v>
      </c>
      <c r="C16" s="144">
        <v>470.830587</v>
      </c>
      <c r="D16" s="194">
        <v>470.830587</v>
      </c>
      <c r="E16" s="144">
        <v>410.830587</v>
      </c>
      <c r="F16" s="144">
        <v>60</v>
      </c>
      <c r="G16" s="144"/>
      <c r="H16" s="194"/>
      <c r="I16" s="144"/>
      <c r="J16" s="194"/>
      <c r="K16" s="144"/>
      <c r="L16" s="144"/>
      <c r="M16" s="144"/>
      <c r="N16" s="144"/>
      <c r="O16" s="144"/>
    </row>
    <row r="17" ht="21.75" customHeight="1" spans="1:15">
      <c r="A17" s="232" t="s">
        <v>121</v>
      </c>
      <c r="B17" s="232" t="s">
        <v>122</v>
      </c>
      <c r="C17" s="144">
        <v>15</v>
      </c>
      <c r="D17" s="194">
        <v>15</v>
      </c>
      <c r="E17" s="144"/>
      <c r="F17" s="144">
        <v>15</v>
      </c>
      <c r="G17" s="144"/>
      <c r="H17" s="194"/>
      <c r="I17" s="144"/>
      <c r="J17" s="194"/>
      <c r="K17" s="144"/>
      <c r="L17" s="144"/>
      <c r="M17" s="144"/>
      <c r="N17" s="144"/>
      <c r="O17" s="144"/>
    </row>
    <row r="18" ht="21.75" customHeight="1" spans="1:15">
      <c r="A18" s="232" t="s">
        <v>123</v>
      </c>
      <c r="B18" s="232" t="s">
        <v>124</v>
      </c>
      <c r="C18" s="144">
        <v>46.05</v>
      </c>
      <c r="D18" s="194">
        <v>46.05</v>
      </c>
      <c r="E18" s="144"/>
      <c r="F18" s="144">
        <v>46.05</v>
      </c>
      <c r="G18" s="144"/>
      <c r="H18" s="194"/>
      <c r="I18" s="144"/>
      <c r="J18" s="194"/>
      <c r="K18" s="144"/>
      <c r="L18" s="144"/>
      <c r="M18" s="144"/>
      <c r="N18" s="144"/>
      <c r="O18" s="144"/>
    </row>
    <row r="19" ht="21.75" customHeight="1" spans="1:15">
      <c r="A19" s="232" t="s">
        <v>125</v>
      </c>
      <c r="B19" s="232" t="s">
        <v>126</v>
      </c>
      <c r="C19" s="144">
        <v>566.96207</v>
      </c>
      <c r="D19" s="194">
        <v>566.96207</v>
      </c>
      <c r="E19" s="144">
        <v>500.96207</v>
      </c>
      <c r="F19" s="144">
        <v>66</v>
      </c>
      <c r="G19" s="144"/>
      <c r="H19" s="194"/>
      <c r="I19" s="144"/>
      <c r="J19" s="194"/>
      <c r="K19" s="144"/>
      <c r="L19" s="144"/>
      <c r="M19" s="144"/>
      <c r="N19" s="144"/>
      <c r="O19" s="144"/>
    </row>
    <row r="20" ht="21.75" customHeight="1" spans="1:15">
      <c r="A20" s="232" t="s">
        <v>127</v>
      </c>
      <c r="B20" s="232" t="s">
        <v>112</v>
      </c>
      <c r="C20" s="144">
        <v>213.013263</v>
      </c>
      <c r="D20" s="194">
        <v>213.013263</v>
      </c>
      <c r="E20" s="144">
        <v>213.013263</v>
      </c>
      <c r="F20" s="144"/>
      <c r="G20" s="144"/>
      <c r="H20" s="194"/>
      <c r="I20" s="144"/>
      <c r="J20" s="194"/>
      <c r="K20" s="144"/>
      <c r="L20" s="144"/>
      <c r="M20" s="144"/>
      <c r="N20" s="144"/>
      <c r="O20" s="144"/>
    </row>
    <row r="21" ht="21.75" customHeight="1" spans="1:15">
      <c r="A21" s="232" t="s">
        <v>128</v>
      </c>
      <c r="B21" s="232" t="s">
        <v>129</v>
      </c>
      <c r="C21" s="144">
        <v>40</v>
      </c>
      <c r="D21" s="194">
        <v>40</v>
      </c>
      <c r="E21" s="144"/>
      <c r="F21" s="144">
        <v>40</v>
      </c>
      <c r="G21" s="144"/>
      <c r="H21" s="194"/>
      <c r="I21" s="144"/>
      <c r="J21" s="194"/>
      <c r="K21" s="144"/>
      <c r="L21" s="144"/>
      <c r="M21" s="144"/>
      <c r="N21" s="144"/>
      <c r="O21" s="144"/>
    </row>
    <row r="22" ht="21.75" customHeight="1" spans="1:15">
      <c r="A22" s="232" t="s">
        <v>130</v>
      </c>
      <c r="B22" s="232" t="s">
        <v>131</v>
      </c>
      <c r="C22" s="144">
        <v>313.948807</v>
      </c>
      <c r="D22" s="194">
        <v>313.948807</v>
      </c>
      <c r="E22" s="144">
        <v>287.948807</v>
      </c>
      <c r="F22" s="144">
        <v>26</v>
      </c>
      <c r="G22" s="144"/>
      <c r="H22" s="194"/>
      <c r="I22" s="144"/>
      <c r="J22" s="194"/>
      <c r="K22" s="144"/>
      <c r="L22" s="144"/>
      <c r="M22" s="144"/>
      <c r="N22" s="144"/>
      <c r="O22" s="144"/>
    </row>
    <row r="23" ht="21.75" customHeight="1" spans="1:15">
      <c r="A23" s="232" t="s">
        <v>132</v>
      </c>
      <c r="B23" s="232" t="s">
        <v>133</v>
      </c>
      <c r="C23" s="194">
        <v>598.947968</v>
      </c>
      <c r="D23" s="194">
        <v>598.947968</v>
      </c>
      <c r="E23" s="194">
        <v>598.947968</v>
      </c>
      <c r="F23" s="194"/>
      <c r="G23" s="194"/>
      <c r="H23" s="194"/>
      <c r="I23" s="194"/>
      <c r="J23" s="194"/>
      <c r="K23" s="194"/>
      <c r="L23" s="194"/>
      <c r="M23" s="194"/>
      <c r="N23" s="194"/>
      <c r="O23" s="194"/>
    </row>
    <row r="24" ht="21.75" customHeight="1" spans="1:15">
      <c r="A24" s="232" t="s">
        <v>134</v>
      </c>
      <c r="B24" s="232" t="s">
        <v>135</v>
      </c>
      <c r="C24" s="144">
        <v>591.343328</v>
      </c>
      <c r="D24" s="194">
        <v>591.343328</v>
      </c>
      <c r="E24" s="144">
        <v>591.343328</v>
      </c>
      <c r="F24" s="144"/>
      <c r="G24" s="144"/>
      <c r="H24" s="194"/>
      <c r="I24" s="144"/>
      <c r="J24" s="194"/>
      <c r="K24" s="144"/>
      <c r="L24" s="144"/>
      <c r="M24" s="144"/>
      <c r="N24" s="144"/>
      <c r="O24" s="144"/>
    </row>
    <row r="25" ht="21.75" customHeight="1" spans="1:15">
      <c r="A25" s="232" t="s">
        <v>136</v>
      </c>
      <c r="B25" s="232" t="s">
        <v>137</v>
      </c>
      <c r="C25" s="144">
        <v>579.903328</v>
      </c>
      <c r="D25" s="194">
        <v>579.903328</v>
      </c>
      <c r="E25" s="144">
        <v>579.903328</v>
      </c>
      <c r="F25" s="144"/>
      <c r="G25" s="144"/>
      <c r="H25" s="194"/>
      <c r="I25" s="144"/>
      <c r="J25" s="194"/>
      <c r="K25" s="144"/>
      <c r="L25" s="144"/>
      <c r="M25" s="144"/>
      <c r="N25" s="144"/>
      <c r="O25" s="144"/>
    </row>
    <row r="26" ht="21.75" customHeight="1" spans="1:15">
      <c r="A26" s="232" t="s">
        <v>138</v>
      </c>
      <c r="B26" s="232" t="s">
        <v>139</v>
      </c>
      <c r="C26" s="144">
        <v>11.44</v>
      </c>
      <c r="D26" s="194">
        <v>11.44</v>
      </c>
      <c r="E26" s="144">
        <v>11.44</v>
      </c>
      <c r="F26" s="144"/>
      <c r="G26" s="144"/>
      <c r="H26" s="194"/>
      <c r="I26" s="144"/>
      <c r="J26" s="194"/>
      <c r="K26" s="144"/>
      <c r="L26" s="144"/>
      <c r="M26" s="144"/>
      <c r="N26" s="144"/>
      <c r="O26" s="144"/>
    </row>
    <row r="27" ht="21.75" customHeight="1" spans="1:15">
      <c r="A27" s="232" t="s">
        <v>140</v>
      </c>
      <c r="B27" s="232" t="s">
        <v>141</v>
      </c>
      <c r="C27" s="144">
        <v>7.60464</v>
      </c>
      <c r="D27" s="194">
        <v>7.60464</v>
      </c>
      <c r="E27" s="144">
        <v>7.60464</v>
      </c>
      <c r="F27" s="144"/>
      <c r="G27" s="144"/>
      <c r="H27" s="194"/>
      <c r="I27" s="144"/>
      <c r="J27" s="194"/>
      <c r="K27" s="144"/>
      <c r="L27" s="144"/>
      <c r="M27" s="144"/>
      <c r="N27" s="144"/>
      <c r="O27" s="144"/>
    </row>
    <row r="28" ht="21.75" customHeight="1" spans="1:15">
      <c r="A28" s="232" t="s">
        <v>142</v>
      </c>
      <c r="B28" s="232" t="s">
        <v>143</v>
      </c>
      <c r="C28" s="144">
        <v>7.60464</v>
      </c>
      <c r="D28" s="194">
        <v>7.60464</v>
      </c>
      <c r="E28" s="144">
        <v>7.60464</v>
      </c>
      <c r="F28" s="144"/>
      <c r="G28" s="144"/>
      <c r="H28" s="194"/>
      <c r="I28" s="144"/>
      <c r="J28" s="194"/>
      <c r="K28" s="144"/>
      <c r="L28" s="144"/>
      <c r="M28" s="144"/>
      <c r="N28" s="144"/>
      <c r="O28" s="144"/>
    </row>
    <row r="29" ht="21.75" customHeight="1" spans="1:15">
      <c r="A29" s="232" t="s">
        <v>144</v>
      </c>
      <c r="B29" s="232" t="s">
        <v>145</v>
      </c>
      <c r="C29" s="194">
        <v>482.190177</v>
      </c>
      <c r="D29" s="194">
        <v>482.190177</v>
      </c>
      <c r="E29" s="194">
        <v>482.190177</v>
      </c>
      <c r="F29" s="194"/>
      <c r="G29" s="194"/>
      <c r="H29" s="194"/>
      <c r="I29" s="194"/>
      <c r="J29" s="194"/>
      <c r="K29" s="194"/>
      <c r="L29" s="194"/>
      <c r="M29" s="194"/>
      <c r="N29" s="194"/>
      <c r="O29" s="194"/>
    </row>
    <row r="30" ht="21.75" customHeight="1" spans="1:15">
      <c r="A30" s="232" t="s">
        <v>146</v>
      </c>
      <c r="B30" s="232" t="s">
        <v>147</v>
      </c>
      <c r="C30" s="144">
        <v>482.190177</v>
      </c>
      <c r="D30" s="194">
        <v>482.190177</v>
      </c>
      <c r="E30" s="144">
        <v>482.190177</v>
      </c>
      <c r="F30" s="144"/>
      <c r="G30" s="144"/>
      <c r="H30" s="194"/>
      <c r="I30" s="144"/>
      <c r="J30" s="194"/>
      <c r="K30" s="144"/>
      <c r="L30" s="144"/>
      <c r="M30" s="144"/>
      <c r="N30" s="144"/>
      <c r="O30" s="144"/>
    </row>
    <row r="31" ht="21.75" customHeight="1" spans="1:15">
      <c r="A31" s="232" t="s">
        <v>148</v>
      </c>
      <c r="B31" s="232" t="s">
        <v>149</v>
      </c>
      <c r="C31" s="144">
        <v>39.31497</v>
      </c>
      <c r="D31" s="194">
        <v>39.31497</v>
      </c>
      <c r="E31" s="144">
        <v>39.31497</v>
      </c>
      <c r="F31" s="144"/>
      <c r="G31" s="144"/>
      <c r="H31" s="194"/>
      <c r="I31" s="144"/>
      <c r="J31" s="194"/>
      <c r="K31" s="144"/>
      <c r="L31" s="144"/>
      <c r="M31" s="144"/>
      <c r="N31" s="144"/>
      <c r="O31" s="144"/>
    </row>
    <row r="32" ht="21.75" customHeight="1" spans="1:15">
      <c r="A32" s="232" t="s">
        <v>150</v>
      </c>
      <c r="B32" s="232" t="s">
        <v>151</v>
      </c>
      <c r="C32" s="144">
        <v>226.607535</v>
      </c>
      <c r="D32" s="194">
        <v>226.607535</v>
      </c>
      <c r="E32" s="144">
        <v>226.607535</v>
      </c>
      <c r="F32" s="144"/>
      <c r="G32" s="144"/>
      <c r="H32" s="194"/>
      <c r="I32" s="144"/>
      <c r="J32" s="194"/>
      <c r="K32" s="144"/>
      <c r="L32" s="144"/>
      <c r="M32" s="144"/>
      <c r="N32" s="144"/>
      <c r="O32" s="144"/>
    </row>
    <row r="33" ht="21.75" customHeight="1" spans="1:15">
      <c r="A33" s="232" t="s">
        <v>152</v>
      </c>
      <c r="B33" s="232" t="s">
        <v>153</v>
      </c>
      <c r="C33" s="144">
        <v>203.783676</v>
      </c>
      <c r="D33" s="194">
        <v>203.783676</v>
      </c>
      <c r="E33" s="144">
        <v>203.783676</v>
      </c>
      <c r="F33" s="144"/>
      <c r="G33" s="144"/>
      <c r="H33" s="194"/>
      <c r="I33" s="144"/>
      <c r="J33" s="194"/>
      <c r="K33" s="144"/>
      <c r="L33" s="144"/>
      <c r="M33" s="144"/>
      <c r="N33" s="144"/>
      <c r="O33" s="144"/>
    </row>
    <row r="34" ht="21.75" customHeight="1" spans="1:15">
      <c r="A34" s="232" t="s">
        <v>154</v>
      </c>
      <c r="B34" s="232" t="s">
        <v>155</v>
      </c>
      <c r="C34" s="144">
        <v>12.483996</v>
      </c>
      <c r="D34" s="194">
        <v>12.483996</v>
      </c>
      <c r="E34" s="144">
        <v>12.483996</v>
      </c>
      <c r="F34" s="144"/>
      <c r="G34" s="144"/>
      <c r="H34" s="194"/>
      <c r="I34" s="144"/>
      <c r="J34" s="194"/>
      <c r="K34" s="144"/>
      <c r="L34" s="144"/>
      <c r="M34" s="144"/>
      <c r="N34" s="144"/>
      <c r="O34" s="144"/>
    </row>
    <row r="35" ht="21.75" customHeight="1" spans="1:15">
      <c r="A35" s="232" t="s">
        <v>156</v>
      </c>
      <c r="B35" s="232" t="s">
        <v>157</v>
      </c>
      <c r="C35" s="194">
        <v>458.549352</v>
      </c>
      <c r="D35" s="194">
        <v>458.549352</v>
      </c>
      <c r="E35" s="194">
        <v>458.549352</v>
      </c>
      <c r="F35" s="194"/>
      <c r="G35" s="194"/>
      <c r="H35" s="194"/>
      <c r="I35" s="194"/>
      <c r="J35" s="194"/>
      <c r="K35" s="194"/>
      <c r="L35" s="194"/>
      <c r="M35" s="194"/>
      <c r="N35" s="194"/>
      <c r="O35" s="194"/>
    </row>
    <row r="36" ht="21.75" customHeight="1" spans="1:15">
      <c r="A36" s="232" t="s">
        <v>158</v>
      </c>
      <c r="B36" s="232" t="s">
        <v>159</v>
      </c>
      <c r="C36" s="144">
        <v>458.549352</v>
      </c>
      <c r="D36" s="194">
        <v>458.549352</v>
      </c>
      <c r="E36" s="144">
        <v>458.549352</v>
      </c>
      <c r="F36" s="144"/>
      <c r="G36" s="144"/>
      <c r="H36" s="194"/>
      <c r="I36" s="144"/>
      <c r="J36" s="194"/>
      <c r="K36" s="144"/>
      <c r="L36" s="144"/>
      <c r="M36" s="144"/>
      <c r="N36" s="144"/>
      <c r="O36" s="144"/>
    </row>
    <row r="37" ht="21.75" customHeight="1" spans="1:15">
      <c r="A37" s="232" t="s">
        <v>160</v>
      </c>
      <c r="B37" s="232" t="s">
        <v>161</v>
      </c>
      <c r="C37" s="144">
        <v>458.549352</v>
      </c>
      <c r="D37" s="194">
        <v>458.549352</v>
      </c>
      <c r="E37" s="144">
        <v>458.549352</v>
      </c>
      <c r="F37" s="144"/>
      <c r="G37" s="144"/>
      <c r="H37" s="194"/>
      <c r="I37" s="144"/>
      <c r="J37" s="194"/>
      <c r="K37" s="144"/>
      <c r="L37" s="144"/>
      <c r="M37" s="144"/>
      <c r="N37" s="144"/>
      <c r="O37" s="144"/>
    </row>
    <row r="38" ht="21.75" customHeight="1" spans="1:15">
      <c r="A38" s="195" t="s">
        <v>162</v>
      </c>
      <c r="B38" s="244" t="s">
        <v>162</v>
      </c>
      <c r="C38" s="144">
        <v>6127.281475</v>
      </c>
      <c r="D38" s="194">
        <v>6127.281475</v>
      </c>
      <c r="E38" s="144">
        <v>5882.231475</v>
      </c>
      <c r="F38" s="144">
        <v>245.05</v>
      </c>
      <c r="G38" s="144"/>
      <c r="H38" s="194"/>
      <c r="I38" s="144"/>
      <c r="J38" s="194"/>
      <c r="K38" s="144"/>
      <c r="L38" s="144"/>
      <c r="M38" s="144"/>
      <c r="N38" s="144"/>
      <c r="O38" s="144"/>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zoomScale="85" zoomScaleNormal="85" workbookViewId="0">
      <selection activeCell="D3" sqref="D3"/>
    </sheetView>
  </sheetViews>
  <sheetFormatPr defaultColWidth="10.6666666666667" defaultRowHeight="14.25" customHeight="1" outlineLevelCol="3"/>
  <cols>
    <col min="1" max="1" width="45.8333333333333" style="51" customWidth="1"/>
    <col min="2" max="2" width="36" style="51" customWidth="1"/>
    <col min="3" max="3" width="41.8333333333333" style="51" customWidth="1"/>
    <col min="4" max="4" width="34.8333333333333" style="51" customWidth="1"/>
    <col min="5" max="16384" width="10.6666666666667" style="229" customWidth="1"/>
  </cols>
  <sheetData>
    <row r="1" ht="19.5" customHeight="1" spans="4:4">
      <c r="D1" s="53" t="s">
        <v>163</v>
      </c>
    </row>
    <row r="2" ht="36" customHeight="1" spans="1:4">
      <c r="A2" s="74" t="s">
        <v>164</v>
      </c>
      <c r="B2" s="230"/>
      <c r="C2" s="230"/>
      <c r="D2" s="230"/>
    </row>
    <row r="3" s="228" customFormat="1" ht="24" customHeight="1" spans="1:4">
      <c r="A3" s="154" t="s">
        <v>2</v>
      </c>
      <c r="B3" s="231"/>
      <c r="C3" s="231"/>
      <c r="D3" s="89" t="s">
        <v>3</v>
      </c>
    </row>
    <row r="4" ht="19.5" customHeight="1" spans="1:4">
      <c r="A4" s="91" t="s">
        <v>4</v>
      </c>
      <c r="B4" s="93"/>
      <c r="C4" s="91" t="s">
        <v>5</v>
      </c>
      <c r="D4" s="93"/>
    </row>
    <row r="5" ht="21.75" customHeight="1" spans="1:4">
      <c r="A5" s="90" t="s">
        <v>6</v>
      </c>
      <c r="B5" s="155" t="s">
        <v>7</v>
      </c>
      <c r="C5" s="90" t="s">
        <v>165</v>
      </c>
      <c r="D5" s="155" t="s">
        <v>7</v>
      </c>
    </row>
    <row r="6" ht="17.25" customHeight="1" spans="1:4">
      <c r="A6" s="96"/>
      <c r="B6" s="63"/>
      <c r="C6" s="96"/>
      <c r="D6" s="63"/>
    </row>
    <row r="7" ht="17.25" customHeight="1" spans="1:4">
      <c r="A7" s="232" t="s">
        <v>166</v>
      </c>
      <c r="B7" s="233">
        <v>6127.281475</v>
      </c>
      <c r="C7" s="234" t="s">
        <v>167</v>
      </c>
      <c r="D7" s="144">
        <v>6127.281475</v>
      </c>
    </row>
    <row r="8" ht="17.25" customHeight="1" spans="1:4">
      <c r="A8" s="171" t="s">
        <v>168</v>
      </c>
      <c r="B8" s="233">
        <v>6127.281475</v>
      </c>
      <c r="C8" s="234" t="s">
        <v>169</v>
      </c>
      <c r="D8" s="144">
        <v>32.04</v>
      </c>
    </row>
    <row r="9" ht="17.25" customHeight="1" spans="1:4">
      <c r="A9" s="171" t="s">
        <v>170</v>
      </c>
      <c r="B9" s="235"/>
      <c r="C9" s="234" t="s">
        <v>171</v>
      </c>
      <c r="D9" s="144"/>
    </row>
    <row r="10" ht="17.25" customHeight="1" spans="1:4">
      <c r="A10" s="171" t="s">
        <v>172</v>
      </c>
      <c r="B10" s="235"/>
      <c r="C10" s="234" t="s">
        <v>173</v>
      </c>
      <c r="D10" s="144"/>
    </row>
    <row r="11" ht="17.25" customHeight="1" spans="1:4">
      <c r="A11" s="171" t="s">
        <v>174</v>
      </c>
      <c r="B11" s="232"/>
      <c r="C11" s="234" t="s">
        <v>175</v>
      </c>
      <c r="D11" s="144"/>
    </row>
    <row r="12" ht="17.25" customHeight="1" spans="1:4">
      <c r="A12" s="171" t="s">
        <v>168</v>
      </c>
      <c r="B12" s="232"/>
      <c r="C12" s="234" t="s">
        <v>176</v>
      </c>
      <c r="D12" s="144"/>
    </row>
    <row r="13" ht="17.25" customHeight="1" spans="1:4">
      <c r="A13" s="171" t="s">
        <v>170</v>
      </c>
      <c r="B13" s="171"/>
      <c r="C13" s="234" t="s">
        <v>177</v>
      </c>
      <c r="D13" s="144"/>
    </row>
    <row r="14" ht="17.25" customHeight="1" spans="1:4">
      <c r="A14" s="171" t="s">
        <v>172</v>
      </c>
      <c r="B14" s="171"/>
      <c r="C14" s="234" t="s">
        <v>178</v>
      </c>
      <c r="D14" s="144">
        <v>4555.553978</v>
      </c>
    </row>
    <row r="15" ht="17.25" customHeight="1" spans="1:4">
      <c r="A15" s="171"/>
      <c r="B15" s="171"/>
      <c r="C15" s="234" t="s">
        <v>179</v>
      </c>
      <c r="D15" s="144">
        <v>598.947968</v>
      </c>
    </row>
    <row r="16" ht="17.25" customHeight="1" spans="1:4">
      <c r="A16" s="171"/>
      <c r="B16" s="232"/>
      <c r="C16" s="234" t="s">
        <v>180</v>
      </c>
      <c r="D16" s="144">
        <v>482.190177</v>
      </c>
    </row>
    <row r="17" ht="17.25" customHeight="1" spans="1:4">
      <c r="A17" s="204"/>
      <c r="B17" s="236"/>
      <c r="C17" s="234" t="s">
        <v>181</v>
      </c>
      <c r="D17" s="144"/>
    </row>
    <row r="18" ht="17.25" customHeight="1" spans="1:4">
      <c r="A18" s="204"/>
      <c r="B18" s="236"/>
      <c r="C18" s="234" t="s">
        <v>182</v>
      </c>
      <c r="D18" s="144"/>
    </row>
    <row r="19" ht="17.25" customHeight="1" spans="1:4">
      <c r="A19" s="178"/>
      <c r="B19" s="178"/>
      <c r="C19" s="234" t="s">
        <v>183</v>
      </c>
      <c r="D19" s="144"/>
    </row>
    <row r="20" ht="17.25" customHeight="1" spans="1:4">
      <c r="A20" s="178"/>
      <c r="B20" s="178"/>
      <c r="C20" s="234" t="s">
        <v>184</v>
      </c>
      <c r="D20" s="144"/>
    </row>
    <row r="21" ht="17.25" customHeight="1" spans="1:4">
      <c r="A21" s="178"/>
      <c r="B21" s="178"/>
      <c r="C21" s="234" t="s">
        <v>185</v>
      </c>
      <c r="D21" s="144"/>
    </row>
    <row r="22" ht="17.25" customHeight="1" spans="1:4">
      <c r="A22" s="178"/>
      <c r="B22" s="178"/>
      <c r="C22" s="234" t="s">
        <v>186</v>
      </c>
      <c r="D22" s="144"/>
    </row>
    <row r="23" ht="17.25" customHeight="1" spans="1:4">
      <c r="A23" s="178"/>
      <c r="B23" s="178"/>
      <c r="C23" s="234" t="s">
        <v>187</v>
      </c>
      <c r="D23" s="144"/>
    </row>
    <row r="24" ht="17.25" customHeight="1" spans="1:4">
      <c r="A24" s="178"/>
      <c r="B24" s="178"/>
      <c r="C24" s="234" t="s">
        <v>188</v>
      </c>
      <c r="D24" s="144"/>
    </row>
    <row r="25" ht="17.25" customHeight="1" spans="1:4">
      <c r="A25" s="178"/>
      <c r="B25" s="178"/>
      <c r="C25" s="234" t="s">
        <v>189</v>
      </c>
      <c r="D25" s="144"/>
    </row>
    <row r="26" ht="17.25" customHeight="1" spans="1:4">
      <c r="A26" s="178"/>
      <c r="B26" s="178"/>
      <c r="C26" s="234" t="s">
        <v>190</v>
      </c>
      <c r="D26" s="144">
        <v>458.549352</v>
      </c>
    </row>
    <row r="27" ht="17.25" customHeight="1" spans="1:4">
      <c r="A27" s="178"/>
      <c r="B27" s="178"/>
      <c r="C27" s="234" t="s">
        <v>191</v>
      </c>
      <c r="D27" s="144"/>
    </row>
    <row r="28" ht="17.25" customHeight="1" spans="1:4">
      <c r="A28" s="178"/>
      <c r="B28" s="178"/>
      <c r="C28" s="234" t="s">
        <v>192</v>
      </c>
      <c r="D28" s="144"/>
    </row>
    <row r="29" ht="17.25" customHeight="1" spans="1:4">
      <c r="A29" s="178"/>
      <c r="B29" s="178"/>
      <c r="C29" s="234" t="s">
        <v>193</v>
      </c>
      <c r="D29" s="144"/>
    </row>
    <row r="30" ht="17.25" customHeight="1" spans="1:4">
      <c r="A30" s="178"/>
      <c r="B30" s="178"/>
      <c r="C30" s="234" t="s">
        <v>194</v>
      </c>
      <c r="D30" s="144"/>
    </row>
    <row r="31" ht="17.25" customHeight="1" spans="1:4">
      <c r="A31" s="237"/>
      <c r="B31" s="236"/>
      <c r="C31" s="234" t="s">
        <v>195</v>
      </c>
      <c r="D31" s="144"/>
    </row>
    <row r="32" ht="17.25" customHeight="1" spans="1:4">
      <c r="A32" s="237"/>
      <c r="B32" s="236"/>
      <c r="C32" s="234" t="s">
        <v>196</v>
      </c>
      <c r="D32" s="144"/>
    </row>
    <row r="33" ht="17.25" customHeight="1" spans="1:4">
      <c r="A33" s="237"/>
      <c r="B33" s="236"/>
      <c r="C33" s="234" t="s">
        <v>197</v>
      </c>
      <c r="D33" s="144"/>
    </row>
    <row r="34" customHeight="1" spans="1:4">
      <c r="A34" s="237"/>
      <c r="B34" s="236"/>
      <c r="C34" s="204" t="s">
        <v>198</v>
      </c>
      <c r="D34" s="236"/>
    </row>
    <row r="35" ht="17.25" customHeight="1" spans="1:4">
      <c r="A35" s="238" t="s">
        <v>199</v>
      </c>
      <c r="B35" s="239">
        <v>6127.281475</v>
      </c>
      <c r="C35" s="237" t="s">
        <v>53</v>
      </c>
      <c r="D35" s="239">
        <v>6127.281475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workbookViewId="0">
      <selection activeCell="G3" sqref="G3"/>
    </sheetView>
  </sheetViews>
  <sheetFormatPr defaultColWidth="10.6666666666667" defaultRowHeight="14.25" customHeight="1" outlineLevelCol="6"/>
  <cols>
    <col min="1" max="1" width="23.5" style="146" customWidth="1"/>
    <col min="2" max="2" width="51.3333333333333" style="146" customWidth="1"/>
    <col min="3" max="3" width="28.3333333333333" style="73" customWidth="1"/>
    <col min="4" max="4" width="23.8333333333333" style="73" customWidth="1"/>
    <col min="5" max="7" width="28.3333333333333" style="73" customWidth="1"/>
    <col min="8" max="16384" width="10.6666666666667" style="73" customWidth="1"/>
  </cols>
  <sheetData>
    <row r="1" customHeight="1" spans="4:7">
      <c r="D1" s="179"/>
      <c r="F1" s="84"/>
      <c r="G1" s="53" t="s">
        <v>200</v>
      </c>
    </row>
    <row r="2" ht="39" customHeight="1" spans="1:7">
      <c r="A2" s="74" t="s">
        <v>201</v>
      </c>
      <c r="B2" s="153"/>
      <c r="C2" s="153"/>
      <c r="D2" s="153"/>
      <c r="E2" s="153"/>
      <c r="F2" s="153"/>
      <c r="G2" s="153"/>
    </row>
    <row r="3" ht="18" customHeight="1" spans="1:7">
      <c r="A3" s="154" t="s">
        <v>2</v>
      </c>
      <c r="C3" s="218"/>
      <c r="D3" s="218"/>
      <c r="E3" s="218"/>
      <c r="F3" s="149"/>
      <c r="G3" s="89" t="s">
        <v>3</v>
      </c>
    </row>
    <row r="4" ht="20.25" customHeight="1" spans="1:7">
      <c r="A4" s="222" t="s">
        <v>202</v>
      </c>
      <c r="B4" s="223"/>
      <c r="C4" s="155" t="s">
        <v>58</v>
      </c>
      <c r="D4" s="202" t="s">
        <v>92</v>
      </c>
      <c r="E4" s="92"/>
      <c r="F4" s="93"/>
      <c r="G4" s="188" t="s">
        <v>93</v>
      </c>
    </row>
    <row r="5" ht="20.25" customHeight="1" spans="1:7">
      <c r="A5" s="224" t="s">
        <v>90</v>
      </c>
      <c r="B5" s="224" t="s">
        <v>91</v>
      </c>
      <c r="C5" s="96"/>
      <c r="D5" s="100" t="s">
        <v>60</v>
      </c>
      <c r="E5" s="100" t="s">
        <v>203</v>
      </c>
      <c r="F5" s="100" t="s">
        <v>204</v>
      </c>
      <c r="G5" s="140"/>
    </row>
    <row r="6" ht="19.5" customHeight="1" spans="1:7">
      <c r="A6" s="224" t="s">
        <v>205</v>
      </c>
      <c r="B6" s="224" t="s">
        <v>206</v>
      </c>
      <c r="C6" s="224" t="s">
        <v>207</v>
      </c>
      <c r="D6" s="100">
        <v>4</v>
      </c>
      <c r="E6" s="225" t="s">
        <v>208</v>
      </c>
      <c r="F6" s="225" t="s">
        <v>209</v>
      </c>
      <c r="G6" s="224" t="s">
        <v>210</v>
      </c>
    </row>
    <row r="7" ht="18" customHeight="1" spans="1:7">
      <c r="A7" s="103" t="s">
        <v>101</v>
      </c>
      <c r="B7" s="103" t="s">
        <v>102</v>
      </c>
      <c r="C7" s="191">
        <v>32.04</v>
      </c>
      <c r="D7" s="191">
        <v>32.04</v>
      </c>
      <c r="E7" s="191"/>
      <c r="F7" s="191">
        <v>32.04</v>
      </c>
      <c r="G7" s="191"/>
    </row>
    <row r="8" ht="18" customHeight="1" spans="1:7">
      <c r="A8" s="103" t="s">
        <v>103</v>
      </c>
      <c r="B8" s="103" t="s">
        <v>104</v>
      </c>
      <c r="C8" s="191">
        <v>32.04</v>
      </c>
      <c r="D8" s="191">
        <v>32.04</v>
      </c>
      <c r="E8" s="191"/>
      <c r="F8" s="191">
        <v>32.04</v>
      </c>
      <c r="G8" s="191"/>
    </row>
    <row r="9" ht="18" customHeight="1" spans="1:7">
      <c r="A9" s="103" t="s">
        <v>105</v>
      </c>
      <c r="B9" s="103" t="s">
        <v>106</v>
      </c>
      <c r="C9" s="191">
        <v>32.04</v>
      </c>
      <c r="D9" s="191">
        <v>32.04</v>
      </c>
      <c r="E9" s="191"/>
      <c r="F9" s="191">
        <v>32.04</v>
      </c>
      <c r="G9" s="191"/>
    </row>
    <row r="10" ht="18" customHeight="1" spans="1:7">
      <c r="A10" s="103" t="s">
        <v>107</v>
      </c>
      <c r="B10" s="103" t="s">
        <v>108</v>
      </c>
      <c r="C10" s="191">
        <v>4555.553978</v>
      </c>
      <c r="D10" s="191">
        <v>4310.503978</v>
      </c>
      <c r="E10" s="191">
        <v>4073.388126</v>
      </c>
      <c r="F10" s="191">
        <v>237.115852</v>
      </c>
      <c r="G10" s="191">
        <v>245.05</v>
      </c>
    </row>
    <row r="11" ht="18" customHeight="1" spans="1:7">
      <c r="A11" s="103" t="s">
        <v>109</v>
      </c>
      <c r="B11" s="103" t="s">
        <v>110</v>
      </c>
      <c r="C11" s="191">
        <v>3988.591908</v>
      </c>
      <c r="D11" s="191">
        <v>3809.541908</v>
      </c>
      <c r="E11" s="191">
        <v>3594.095108</v>
      </c>
      <c r="F11" s="191">
        <v>215.4468</v>
      </c>
      <c r="G11" s="191">
        <v>179.05</v>
      </c>
    </row>
    <row r="12" ht="18" customHeight="1" spans="1:7">
      <c r="A12" s="103" t="s">
        <v>111</v>
      </c>
      <c r="B12" s="103" t="s">
        <v>112</v>
      </c>
      <c r="C12" s="191">
        <v>637.119334</v>
      </c>
      <c r="D12" s="191">
        <v>637.119334</v>
      </c>
      <c r="E12" s="191">
        <v>573.40989</v>
      </c>
      <c r="F12" s="191">
        <v>63.709444</v>
      </c>
      <c r="G12" s="191"/>
    </row>
    <row r="13" ht="18" customHeight="1" spans="1:7">
      <c r="A13" s="103" t="s">
        <v>113</v>
      </c>
      <c r="B13" s="103" t="s">
        <v>114</v>
      </c>
      <c r="C13" s="191">
        <v>394.763584</v>
      </c>
      <c r="D13" s="191">
        <v>384.763584</v>
      </c>
      <c r="E13" s="191">
        <v>364.564184</v>
      </c>
      <c r="F13" s="191">
        <v>20.1994</v>
      </c>
      <c r="G13" s="191">
        <v>10</v>
      </c>
    </row>
    <row r="14" ht="18" customHeight="1" spans="1:7">
      <c r="A14" s="103" t="s">
        <v>115</v>
      </c>
      <c r="B14" s="103" t="s">
        <v>116</v>
      </c>
      <c r="C14" s="191">
        <v>1889.776482</v>
      </c>
      <c r="D14" s="191">
        <v>1854.776482</v>
      </c>
      <c r="E14" s="191">
        <v>1760.034422</v>
      </c>
      <c r="F14" s="191">
        <v>94.74206</v>
      </c>
      <c r="G14" s="191">
        <v>35</v>
      </c>
    </row>
    <row r="15" ht="18" customHeight="1" spans="1:7">
      <c r="A15" s="103" t="s">
        <v>117</v>
      </c>
      <c r="B15" s="103" t="s">
        <v>118</v>
      </c>
      <c r="C15" s="191">
        <v>535.051921</v>
      </c>
      <c r="D15" s="191">
        <v>522.051921</v>
      </c>
      <c r="E15" s="191">
        <v>500.667661</v>
      </c>
      <c r="F15" s="191">
        <v>21.38426</v>
      </c>
      <c r="G15" s="191">
        <v>13</v>
      </c>
    </row>
    <row r="16" ht="18" customHeight="1" spans="1:7">
      <c r="A16" s="103" t="s">
        <v>119</v>
      </c>
      <c r="B16" s="103" t="s">
        <v>120</v>
      </c>
      <c r="C16" s="191">
        <v>470.830587</v>
      </c>
      <c r="D16" s="191">
        <v>410.830587</v>
      </c>
      <c r="E16" s="191">
        <v>395.418951</v>
      </c>
      <c r="F16" s="191">
        <v>15.411636</v>
      </c>
      <c r="G16" s="191">
        <v>60</v>
      </c>
    </row>
    <row r="17" ht="18" customHeight="1" spans="1:7">
      <c r="A17" s="103" t="s">
        <v>121</v>
      </c>
      <c r="B17" s="103" t="s">
        <v>122</v>
      </c>
      <c r="C17" s="191">
        <v>15</v>
      </c>
      <c r="D17" s="191"/>
      <c r="E17" s="191"/>
      <c r="F17" s="191"/>
      <c r="G17" s="191">
        <v>15</v>
      </c>
    </row>
    <row r="18" ht="18" customHeight="1" spans="1:7">
      <c r="A18" s="103" t="s">
        <v>123</v>
      </c>
      <c r="B18" s="103" t="s">
        <v>124</v>
      </c>
      <c r="C18" s="191">
        <v>46.05</v>
      </c>
      <c r="D18" s="191"/>
      <c r="E18" s="191"/>
      <c r="F18" s="191"/>
      <c r="G18" s="191">
        <v>46.05</v>
      </c>
    </row>
    <row r="19" ht="18" customHeight="1" spans="1:7">
      <c r="A19" s="103" t="s">
        <v>125</v>
      </c>
      <c r="B19" s="103" t="s">
        <v>126</v>
      </c>
      <c r="C19" s="191">
        <v>566.96207</v>
      </c>
      <c r="D19" s="191">
        <v>500.96207</v>
      </c>
      <c r="E19" s="191">
        <v>479.293018</v>
      </c>
      <c r="F19" s="191">
        <v>21.669052</v>
      </c>
      <c r="G19" s="191">
        <v>66</v>
      </c>
    </row>
    <row r="20" ht="18" customHeight="1" spans="1:7">
      <c r="A20" s="103" t="s">
        <v>127</v>
      </c>
      <c r="B20" s="103" t="s">
        <v>112</v>
      </c>
      <c r="C20" s="191">
        <v>213.013263</v>
      </c>
      <c r="D20" s="191">
        <v>213.013263</v>
      </c>
      <c r="E20" s="191">
        <v>203.679807</v>
      </c>
      <c r="F20" s="191">
        <v>9.333456</v>
      </c>
      <c r="G20" s="191"/>
    </row>
    <row r="21" ht="18" customHeight="1" spans="1:7">
      <c r="A21" s="103" t="s">
        <v>128</v>
      </c>
      <c r="B21" s="103" t="s">
        <v>129</v>
      </c>
      <c r="C21" s="191">
        <v>40</v>
      </c>
      <c r="D21" s="191"/>
      <c r="E21" s="191"/>
      <c r="F21" s="191"/>
      <c r="G21" s="191">
        <v>40</v>
      </c>
    </row>
    <row r="22" ht="18" customHeight="1" spans="1:7">
      <c r="A22" s="103" t="s">
        <v>130</v>
      </c>
      <c r="B22" s="103" t="s">
        <v>131</v>
      </c>
      <c r="C22" s="191">
        <v>313.948807</v>
      </c>
      <c r="D22" s="191">
        <v>287.948807</v>
      </c>
      <c r="E22" s="191">
        <v>275.613211</v>
      </c>
      <c r="F22" s="191">
        <v>12.335596</v>
      </c>
      <c r="G22" s="191">
        <v>26</v>
      </c>
    </row>
    <row r="23" ht="18" customHeight="1" spans="1:7">
      <c r="A23" s="103" t="s">
        <v>132</v>
      </c>
      <c r="B23" s="103" t="s">
        <v>133</v>
      </c>
      <c r="C23" s="191">
        <v>598.947968</v>
      </c>
      <c r="D23" s="191">
        <v>598.947968</v>
      </c>
      <c r="E23" s="191">
        <v>587.507968</v>
      </c>
      <c r="F23" s="191">
        <v>11.44</v>
      </c>
      <c r="G23" s="191"/>
    </row>
    <row r="24" ht="18" customHeight="1" spans="1:7">
      <c r="A24" s="103" t="s">
        <v>134</v>
      </c>
      <c r="B24" s="103" t="s">
        <v>135</v>
      </c>
      <c r="C24" s="191">
        <v>591.343328</v>
      </c>
      <c r="D24" s="191">
        <v>591.343328</v>
      </c>
      <c r="E24" s="191">
        <v>579.903328</v>
      </c>
      <c r="F24" s="191">
        <v>11.44</v>
      </c>
      <c r="G24" s="191"/>
    </row>
    <row r="25" ht="18" customHeight="1" spans="1:7">
      <c r="A25" s="103" t="s">
        <v>136</v>
      </c>
      <c r="B25" s="103" t="s">
        <v>137</v>
      </c>
      <c r="C25" s="191">
        <v>579.903328</v>
      </c>
      <c r="D25" s="191">
        <v>579.903328</v>
      </c>
      <c r="E25" s="191">
        <v>579.903328</v>
      </c>
      <c r="F25" s="191"/>
      <c r="G25" s="191"/>
    </row>
    <row r="26" ht="18" customHeight="1" spans="1:7">
      <c r="A26" s="103" t="s">
        <v>138</v>
      </c>
      <c r="B26" s="103" t="s">
        <v>139</v>
      </c>
      <c r="C26" s="191">
        <v>11.44</v>
      </c>
      <c r="D26" s="191">
        <v>11.44</v>
      </c>
      <c r="E26" s="191"/>
      <c r="F26" s="191">
        <v>11.44</v>
      </c>
      <c r="G26" s="191"/>
    </row>
    <row r="27" ht="18" customHeight="1" spans="1:7">
      <c r="A27" s="103" t="s">
        <v>140</v>
      </c>
      <c r="B27" s="103" t="s">
        <v>141</v>
      </c>
      <c r="C27" s="191">
        <v>7.60464</v>
      </c>
      <c r="D27" s="191">
        <v>7.60464</v>
      </c>
      <c r="E27" s="191">
        <v>7.60464</v>
      </c>
      <c r="F27" s="191"/>
      <c r="G27" s="191"/>
    </row>
    <row r="28" ht="18" customHeight="1" spans="1:7">
      <c r="A28" s="103" t="s">
        <v>142</v>
      </c>
      <c r="B28" s="103" t="s">
        <v>143</v>
      </c>
      <c r="C28" s="191">
        <v>7.60464</v>
      </c>
      <c r="D28" s="191">
        <v>7.60464</v>
      </c>
      <c r="E28" s="191">
        <v>7.60464</v>
      </c>
      <c r="F28" s="191"/>
      <c r="G28" s="191"/>
    </row>
    <row r="29" ht="18" customHeight="1" spans="1:7">
      <c r="A29" s="103" t="s">
        <v>144</v>
      </c>
      <c r="B29" s="103" t="s">
        <v>145</v>
      </c>
      <c r="C29" s="191">
        <v>482.190177</v>
      </c>
      <c r="D29" s="191">
        <v>482.190177</v>
      </c>
      <c r="E29" s="191">
        <v>482.190177</v>
      </c>
      <c r="F29" s="191"/>
      <c r="G29" s="191"/>
    </row>
    <row r="30" ht="18" customHeight="1" spans="1:7">
      <c r="A30" s="103" t="s">
        <v>146</v>
      </c>
      <c r="B30" s="103" t="s">
        <v>147</v>
      </c>
      <c r="C30" s="191">
        <v>482.190177</v>
      </c>
      <c r="D30" s="191">
        <v>482.190177</v>
      </c>
      <c r="E30" s="191">
        <v>482.190177</v>
      </c>
      <c r="F30" s="191"/>
      <c r="G30" s="191"/>
    </row>
    <row r="31" ht="18" customHeight="1" spans="1:7">
      <c r="A31" s="103" t="s">
        <v>148</v>
      </c>
      <c r="B31" s="103" t="s">
        <v>149</v>
      </c>
      <c r="C31" s="191">
        <v>39.31497</v>
      </c>
      <c r="D31" s="191">
        <v>39.31497</v>
      </c>
      <c r="E31" s="191">
        <v>39.31497</v>
      </c>
      <c r="F31" s="191"/>
      <c r="G31" s="191"/>
    </row>
    <row r="32" ht="18" customHeight="1" spans="1:7">
      <c r="A32" s="103" t="s">
        <v>150</v>
      </c>
      <c r="B32" s="103" t="s">
        <v>151</v>
      </c>
      <c r="C32" s="191">
        <v>226.607535</v>
      </c>
      <c r="D32" s="191">
        <v>226.607535</v>
      </c>
      <c r="E32" s="191">
        <v>226.607535</v>
      </c>
      <c r="F32" s="191"/>
      <c r="G32" s="191"/>
    </row>
    <row r="33" ht="18" customHeight="1" spans="1:7">
      <c r="A33" s="103" t="s">
        <v>152</v>
      </c>
      <c r="B33" s="103" t="s">
        <v>153</v>
      </c>
      <c r="C33" s="191">
        <v>203.783676</v>
      </c>
      <c r="D33" s="191">
        <v>203.783676</v>
      </c>
      <c r="E33" s="191">
        <v>203.783676</v>
      </c>
      <c r="F33" s="191"/>
      <c r="G33" s="191"/>
    </row>
    <row r="34" ht="18" customHeight="1" spans="1:7">
      <c r="A34" s="103" t="s">
        <v>154</v>
      </c>
      <c r="B34" s="103" t="s">
        <v>155</v>
      </c>
      <c r="C34" s="191">
        <v>12.483996</v>
      </c>
      <c r="D34" s="191">
        <v>12.483996</v>
      </c>
      <c r="E34" s="191">
        <v>12.483996</v>
      </c>
      <c r="F34" s="191"/>
      <c r="G34" s="191"/>
    </row>
    <row r="35" ht="18" customHeight="1" spans="1:7">
      <c r="A35" s="103" t="s">
        <v>156</v>
      </c>
      <c r="B35" s="103" t="s">
        <v>157</v>
      </c>
      <c r="C35" s="191">
        <v>458.549352</v>
      </c>
      <c r="D35" s="191">
        <v>458.549352</v>
      </c>
      <c r="E35" s="191">
        <v>458.549352</v>
      </c>
      <c r="F35" s="191"/>
      <c r="G35" s="191"/>
    </row>
    <row r="36" ht="18" customHeight="1" spans="1:7">
      <c r="A36" s="103" t="s">
        <v>158</v>
      </c>
      <c r="B36" s="103" t="s">
        <v>159</v>
      </c>
      <c r="C36" s="191">
        <v>458.549352</v>
      </c>
      <c r="D36" s="191">
        <v>458.549352</v>
      </c>
      <c r="E36" s="191">
        <v>458.549352</v>
      </c>
      <c r="F36" s="191"/>
      <c r="G36" s="191"/>
    </row>
    <row r="37" ht="18" customHeight="1" spans="1:7">
      <c r="A37" s="103" t="s">
        <v>160</v>
      </c>
      <c r="B37" s="103" t="s">
        <v>161</v>
      </c>
      <c r="C37" s="191">
        <v>458.549352</v>
      </c>
      <c r="D37" s="191">
        <v>458.549352</v>
      </c>
      <c r="E37" s="191">
        <v>458.549352</v>
      </c>
      <c r="F37" s="191"/>
      <c r="G37" s="191"/>
    </row>
    <row r="38" ht="18" customHeight="1" spans="1:7">
      <c r="A38" s="226" t="s">
        <v>162</v>
      </c>
      <c r="B38" s="227" t="s">
        <v>162</v>
      </c>
      <c r="C38" s="190">
        <v>6127.281475</v>
      </c>
      <c r="D38" s="191">
        <v>5882.231475</v>
      </c>
      <c r="E38" s="190">
        <v>5601.635623</v>
      </c>
      <c r="F38" s="190">
        <v>280.595852</v>
      </c>
      <c r="G38" s="190">
        <v>245.05</v>
      </c>
    </row>
  </sheetData>
  <mergeCells count="7">
    <mergeCell ref="A2:G2"/>
    <mergeCell ref="A3:E3"/>
    <mergeCell ref="A4:B4"/>
    <mergeCell ref="D4:F4"/>
    <mergeCell ref="A38:B3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32" style="210" customWidth="1"/>
    <col min="3" max="3" width="30.1666666666667" style="211" customWidth="1"/>
    <col min="4" max="6" width="30.1666666666667" style="212" customWidth="1"/>
    <col min="7" max="16384" width="10.6666666666667" style="73" customWidth="1"/>
  </cols>
  <sheetData>
    <row r="1" s="73" customFormat="1" customHeight="1" spans="1:6">
      <c r="A1" s="213"/>
      <c r="B1" s="213"/>
      <c r="C1" s="128"/>
      <c r="D1" s="214"/>
      <c r="F1" s="215" t="s">
        <v>211</v>
      </c>
    </row>
    <row r="2" ht="36.75" customHeight="1" spans="1:6">
      <c r="A2" s="216" t="s">
        <v>212</v>
      </c>
      <c r="B2" s="217"/>
      <c r="C2" s="217"/>
      <c r="D2" s="217"/>
      <c r="E2" s="217"/>
      <c r="F2" s="217"/>
    </row>
    <row r="3" s="73" customFormat="1" ht="18.75" customHeight="1" spans="1:6">
      <c r="A3" s="154" t="s">
        <v>2</v>
      </c>
      <c r="B3" s="213"/>
      <c r="C3" s="107"/>
      <c r="D3" s="218"/>
      <c r="F3" s="89" t="s">
        <v>3</v>
      </c>
    </row>
    <row r="4" s="209" customFormat="1" ht="19.5" customHeight="1" spans="1:6">
      <c r="A4" s="59" t="s">
        <v>213</v>
      </c>
      <c r="B4" s="90" t="s">
        <v>214</v>
      </c>
      <c r="C4" s="91" t="s">
        <v>215</v>
      </c>
      <c r="D4" s="92"/>
      <c r="E4" s="93"/>
      <c r="F4" s="90" t="s">
        <v>216</v>
      </c>
    </row>
    <row r="5" s="209" customFormat="1" ht="19.5" customHeight="1" spans="1:6">
      <c r="A5" s="63"/>
      <c r="B5" s="96"/>
      <c r="C5" s="100" t="s">
        <v>60</v>
      </c>
      <c r="D5" s="100" t="s">
        <v>217</v>
      </c>
      <c r="E5" s="100" t="s">
        <v>218</v>
      </c>
      <c r="F5" s="96"/>
    </row>
    <row r="6" s="209" customFormat="1" ht="18.75" customHeight="1" spans="1:6">
      <c r="A6" s="219">
        <v>1</v>
      </c>
      <c r="B6" s="219">
        <v>2</v>
      </c>
      <c r="C6" s="220">
        <v>3</v>
      </c>
      <c r="D6" s="219">
        <v>4</v>
      </c>
      <c r="E6" s="219">
        <v>5</v>
      </c>
      <c r="F6" s="219">
        <v>6</v>
      </c>
    </row>
    <row r="7" ht="24" customHeight="1" spans="1:6">
      <c r="A7" s="194">
        <v>17.32</v>
      </c>
      <c r="B7" s="194"/>
      <c r="C7" s="221">
        <v>15</v>
      </c>
      <c r="D7" s="194"/>
      <c r="E7" s="194">
        <v>15</v>
      </c>
      <c r="F7" s="194">
        <v>2.32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5"/>
  <sheetViews>
    <sheetView topLeftCell="L1" workbookViewId="0">
      <selection activeCell="X3" sqref="X3"/>
    </sheetView>
  </sheetViews>
  <sheetFormatPr defaultColWidth="10.6666666666667" defaultRowHeight="14.25" customHeight="1"/>
  <cols>
    <col min="1" max="1" width="38.3333333333333" style="73" customWidth="1"/>
    <col min="2" max="2" width="29.6666666666667" style="73" customWidth="1"/>
    <col min="3" max="3" width="31" style="73" customWidth="1"/>
    <col min="4" max="4" width="11.8333333333333" style="73" customWidth="1"/>
    <col min="5" max="5" width="20.5" style="73" customWidth="1"/>
    <col min="6" max="6" width="12" style="73" customWidth="1"/>
    <col min="7" max="7" width="26.8333333333333" style="73" customWidth="1"/>
    <col min="8" max="22" width="23.1666666666667" style="73" customWidth="1"/>
    <col min="23" max="24" width="23.3333333333333" style="73" customWidth="1"/>
    <col min="25" max="16384" width="10.6666666666667" style="73" customWidth="1"/>
  </cols>
  <sheetData>
    <row r="1" ht="18.75" customHeight="1" spans="2:24">
      <c r="B1" s="198"/>
      <c r="D1" s="199"/>
      <c r="E1" s="199"/>
      <c r="F1" s="199"/>
      <c r="G1" s="199"/>
      <c r="H1" s="108"/>
      <c r="I1" s="108"/>
      <c r="K1" s="108"/>
      <c r="L1" s="108"/>
      <c r="M1" s="108"/>
      <c r="N1" s="108"/>
      <c r="R1" s="108"/>
      <c r="V1" s="198"/>
      <c r="X1" s="83" t="s">
        <v>219</v>
      </c>
    </row>
    <row r="2" ht="39.75" customHeight="1" spans="1:24">
      <c r="A2" s="200" t="s">
        <v>220</v>
      </c>
      <c r="B2" s="75"/>
      <c r="C2" s="75"/>
      <c r="D2" s="75"/>
      <c r="E2" s="75"/>
      <c r="F2" s="75"/>
      <c r="G2" s="75"/>
      <c r="H2" s="75"/>
      <c r="I2" s="75"/>
      <c r="J2" s="55"/>
      <c r="K2" s="75"/>
      <c r="L2" s="75"/>
      <c r="M2" s="75"/>
      <c r="N2" s="75"/>
      <c r="O2" s="55"/>
      <c r="P2" s="55"/>
      <c r="Q2" s="55"/>
      <c r="R2" s="75"/>
      <c r="S2" s="75"/>
      <c r="T2" s="75"/>
      <c r="U2" s="75"/>
      <c r="V2" s="75"/>
      <c r="W2" s="75"/>
      <c r="X2" s="75"/>
    </row>
    <row r="3" ht="18.75" customHeight="1" spans="1:24">
      <c r="A3" s="154" t="s">
        <v>2</v>
      </c>
      <c r="B3" s="201"/>
      <c r="C3" s="201"/>
      <c r="D3" s="201"/>
      <c r="E3" s="201"/>
      <c r="F3" s="201"/>
      <c r="G3" s="201"/>
      <c r="H3" s="110"/>
      <c r="I3" s="110"/>
      <c r="J3" s="139"/>
      <c r="K3" s="110"/>
      <c r="L3" s="110"/>
      <c r="M3" s="110"/>
      <c r="N3" s="110"/>
      <c r="O3" s="139"/>
      <c r="P3" s="139"/>
      <c r="Q3" s="139"/>
      <c r="R3" s="110"/>
      <c r="V3" s="198"/>
      <c r="X3" s="89" t="s">
        <v>3</v>
      </c>
    </row>
    <row r="4" ht="18" customHeight="1" spans="1:24">
      <c r="A4" s="181" t="s">
        <v>221</v>
      </c>
      <c r="B4" s="181" t="s">
        <v>222</v>
      </c>
      <c r="C4" s="181" t="s">
        <v>223</v>
      </c>
      <c r="D4" s="181" t="s">
        <v>224</v>
      </c>
      <c r="E4" s="181" t="s">
        <v>225</v>
      </c>
      <c r="F4" s="181" t="s">
        <v>226</v>
      </c>
      <c r="G4" s="181" t="s">
        <v>227</v>
      </c>
      <c r="H4" s="202" t="s">
        <v>228</v>
      </c>
      <c r="I4" s="133" t="s">
        <v>228</v>
      </c>
      <c r="J4" s="92"/>
      <c r="K4" s="133"/>
      <c r="L4" s="133"/>
      <c r="M4" s="133"/>
      <c r="N4" s="133"/>
      <c r="O4" s="92"/>
      <c r="P4" s="92"/>
      <c r="Q4" s="92"/>
      <c r="R4" s="94" t="s">
        <v>64</v>
      </c>
      <c r="S4" s="133" t="s">
        <v>95</v>
      </c>
      <c r="T4" s="133"/>
      <c r="U4" s="133"/>
      <c r="V4" s="133"/>
      <c r="W4" s="133"/>
      <c r="X4" s="205"/>
    </row>
    <row r="5" ht="18" customHeight="1" spans="1:24">
      <c r="A5" s="182"/>
      <c r="B5" s="193"/>
      <c r="C5" s="182"/>
      <c r="D5" s="182"/>
      <c r="E5" s="182"/>
      <c r="F5" s="182"/>
      <c r="G5" s="182"/>
      <c r="H5" s="155" t="s">
        <v>229</v>
      </c>
      <c r="I5" s="202" t="s">
        <v>61</v>
      </c>
      <c r="J5" s="92"/>
      <c r="K5" s="133"/>
      <c r="L5" s="133"/>
      <c r="M5" s="133"/>
      <c r="N5" s="205"/>
      <c r="O5" s="91" t="s">
        <v>230</v>
      </c>
      <c r="P5" s="92"/>
      <c r="Q5" s="93"/>
      <c r="R5" s="181" t="s">
        <v>64</v>
      </c>
      <c r="S5" s="202" t="s">
        <v>95</v>
      </c>
      <c r="T5" s="94" t="s">
        <v>67</v>
      </c>
      <c r="U5" s="133" t="s">
        <v>95</v>
      </c>
      <c r="V5" s="94" t="s">
        <v>69</v>
      </c>
      <c r="W5" s="94" t="s">
        <v>70</v>
      </c>
      <c r="X5" s="95" t="s">
        <v>71</v>
      </c>
    </row>
    <row r="6" ht="18.75" customHeight="1" spans="1:24">
      <c r="A6" s="97"/>
      <c r="B6" s="97"/>
      <c r="C6" s="97"/>
      <c r="D6" s="97"/>
      <c r="E6" s="97"/>
      <c r="F6" s="97"/>
      <c r="G6" s="97"/>
      <c r="H6" s="97"/>
      <c r="I6" s="206" t="s">
        <v>231</v>
      </c>
      <c r="J6" s="95" t="s">
        <v>232</v>
      </c>
      <c r="K6" s="181" t="s">
        <v>233</v>
      </c>
      <c r="L6" s="181" t="s">
        <v>234</v>
      </c>
      <c r="M6" s="181" t="s">
        <v>235</v>
      </c>
      <c r="N6" s="181" t="s">
        <v>236</v>
      </c>
      <c r="O6" s="181" t="s">
        <v>61</v>
      </c>
      <c r="P6" s="181" t="s">
        <v>62</v>
      </c>
      <c r="Q6" s="181" t="s">
        <v>63</v>
      </c>
      <c r="R6" s="97"/>
      <c r="S6" s="181" t="s">
        <v>60</v>
      </c>
      <c r="T6" s="181" t="s">
        <v>67</v>
      </c>
      <c r="U6" s="181" t="s">
        <v>237</v>
      </c>
      <c r="V6" s="181" t="s">
        <v>69</v>
      </c>
      <c r="W6" s="181" t="s">
        <v>70</v>
      </c>
      <c r="X6" s="181" t="s">
        <v>71</v>
      </c>
    </row>
    <row r="7" ht="37.5" customHeight="1" spans="1:24">
      <c r="A7" s="158"/>
      <c r="B7" s="158"/>
      <c r="C7" s="158"/>
      <c r="D7" s="158"/>
      <c r="E7" s="158"/>
      <c r="F7" s="158"/>
      <c r="G7" s="158"/>
      <c r="H7" s="158"/>
      <c r="I7" s="137" t="s">
        <v>60</v>
      </c>
      <c r="J7" s="137" t="s">
        <v>238</v>
      </c>
      <c r="K7" s="183" t="s">
        <v>232</v>
      </c>
      <c r="L7" s="183" t="s">
        <v>234</v>
      </c>
      <c r="M7" s="183" t="s">
        <v>235</v>
      </c>
      <c r="N7" s="183" t="s">
        <v>236</v>
      </c>
      <c r="O7" s="183" t="s">
        <v>234</v>
      </c>
      <c r="P7" s="183" t="s">
        <v>235</v>
      </c>
      <c r="Q7" s="183" t="s">
        <v>236</v>
      </c>
      <c r="R7" s="183" t="s">
        <v>64</v>
      </c>
      <c r="S7" s="183" t="s">
        <v>60</v>
      </c>
      <c r="T7" s="183" t="s">
        <v>67</v>
      </c>
      <c r="U7" s="183" t="s">
        <v>237</v>
      </c>
      <c r="V7" s="183" t="s">
        <v>69</v>
      </c>
      <c r="W7" s="183" t="s">
        <v>70</v>
      </c>
      <c r="X7" s="183" t="s">
        <v>71</v>
      </c>
    </row>
    <row r="8" ht="19.5" customHeight="1" spans="1:24">
      <c r="A8" s="203">
        <v>1</v>
      </c>
      <c r="B8" s="203">
        <v>2</v>
      </c>
      <c r="C8" s="203">
        <v>3</v>
      </c>
      <c r="D8" s="203">
        <v>4</v>
      </c>
      <c r="E8" s="203">
        <v>5</v>
      </c>
      <c r="F8" s="203">
        <v>6</v>
      </c>
      <c r="G8" s="203">
        <v>7</v>
      </c>
      <c r="H8" s="203">
        <v>8</v>
      </c>
      <c r="I8" s="203">
        <v>9</v>
      </c>
      <c r="J8" s="203">
        <v>10</v>
      </c>
      <c r="K8" s="203">
        <v>11</v>
      </c>
      <c r="L8" s="203">
        <v>12</v>
      </c>
      <c r="M8" s="203">
        <v>13</v>
      </c>
      <c r="N8" s="203">
        <v>14</v>
      </c>
      <c r="O8" s="203">
        <v>15</v>
      </c>
      <c r="P8" s="203">
        <v>16</v>
      </c>
      <c r="Q8" s="203">
        <v>17</v>
      </c>
      <c r="R8" s="203">
        <v>18</v>
      </c>
      <c r="S8" s="203">
        <v>19</v>
      </c>
      <c r="T8" s="203">
        <v>20</v>
      </c>
      <c r="U8" s="203">
        <v>21</v>
      </c>
      <c r="V8" s="203">
        <v>22</v>
      </c>
      <c r="W8" s="203">
        <v>23</v>
      </c>
      <c r="X8" s="203">
        <v>24</v>
      </c>
    </row>
    <row r="9" ht="21" customHeight="1" spans="1:24">
      <c r="A9" s="204" t="s">
        <v>73</v>
      </c>
      <c r="B9" s="204"/>
      <c r="C9" s="204"/>
      <c r="D9" s="204"/>
      <c r="E9" s="204"/>
      <c r="F9" s="204"/>
      <c r="G9" s="204"/>
      <c r="H9" s="144">
        <v>5882.231475</v>
      </c>
      <c r="I9" s="144">
        <v>5882.231475</v>
      </c>
      <c r="J9" s="144" t="s">
        <v>239</v>
      </c>
      <c r="K9" s="144"/>
      <c r="L9" s="104"/>
      <c r="M9" s="144">
        <v>5882.231475</v>
      </c>
      <c r="N9" s="104"/>
      <c r="O9" s="104"/>
      <c r="P9" s="104"/>
      <c r="Q9" s="104"/>
      <c r="R9" s="144"/>
      <c r="S9" s="144"/>
      <c r="T9" s="144"/>
      <c r="U9" s="144"/>
      <c r="V9" s="144"/>
      <c r="W9" s="144"/>
      <c r="X9" s="144"/>
    </row>
    <row r="10" ht="21" customHeight="1" spans="1:24">
      <c r="A10" s="204" t="s">
        <v>240</v>
      </c>
      <c r="B10" s="78" t="s">
        <v>239</v>
      </c>
      <c r="C10" s="78" t="s">
        <v>239</v>
      </c>
      <c r="D10" s="78" t="s">
        <v>239</v>
      </c>
      <c r="E10" s="78" t="s">
        <v>239</v>
      </c>
      <c r="F10" s="78" t="s">
        <v>239</v>
      </c>
      <c r="G10" s="78" t="s">
        <v>239</v>
      </c>
      <c r="H10" s="144">
        <v>877.98978</v>
      </c>
      <c r="I10" s="144">
        <v>877.98978</v>
      </c>
      <c r="J10" s="144"/>
      <c r="K10" s="144"/>
      <c r="L10" s="104"/>
      <c r="M10" s="144">
        <v>877.98978</v>
      </c>
      <c r="N10" s="104"/>
      <c r="O10" s="104"/>
      <c r="P10" s="104"/>
      <c r="Q10" s="104"/>
      <c r="R10" s="144"/>
      <c r="S10" s="144"/>
      <c r="T10" s="144"/>
      <c r="U10" s="144"/>
      <c r="V10" s="144"/>
      <c r="W10" s="144"/>
      <c r="X10" s="144"/>
    </row>
    <row r="11" ht="21" customHeight="1" spans="1:24">
      <c r="A11" s="78" t="s">
        <v>241</v>
      </c>
      <c r="B11" s="78" t="s">
        <v>242</v>
      </c>
      <c r="C11" s="78" t="s">
        <v>243</v>
      </c>
      <c r="D11" s="78" t="s">
        <v>111</v>
      </c>
      <c r="E11" s="78" t="s">
        <v>244</v>
      </c>
      <c r="F11" s="78" t="s">
        <v>245</v>
      </c>
      <c r="G11" s="78" t="s">
        <v>246</v>
      </c>
      <c r="H11" s="144">
        <v>135.8736</v>
      </c>
      <c r="I11" s="144">
        <v>135.8736</v>
      </c>
      <c r="J11" s="144" t="s">
        <v>239</v>
      </c>
      <c r="K11" s="144"/>
      <c r="L11" s="143"/>
      <c r="M11" s="144">
        <v>135.8736</v>
      </c>
      <c r="N11" s="143"/>
      <c r="O11" s="143"/>
      <c r="P11" s="143"/>
      <c r="Q11" s="143"/>
      <c r="R11" s="144"/>
      <c r="S11" s="144"/>
      <c r="T11" s="144"/>
      <c r="U11" s="144"/>
      <c r="V11" s="144"/>
      <c r="W11" s="144"/>
      <c r="X11" s="144"/>
    </row>
    <row r="12" ht="21" customHeight="1" spans="1:24">
      <c r="A12" s="78" t="s">
        <v>241</v>
      </c>
      <c r="B12" s="78" t="s">
        <v>242</v>
      </c>
      <c r="C12" s="78" t="s">
        <v>243</v>
      </c>
      <c r="D12" s="78" t="s">
        <v>111</v>
      </c>
      <c r="E12" s="78" t="s">
        <v>244</v>
      </c>
      <c r="F12" s="78" t="s">
        <v>247</v>
      </c>
      <c r="G12" s="78" t="s">
        <v>248</v>
      </c>
      <c r="H12" s="144">
        <v>329.442</v>
      </c>
      <c r="I12" s="144">
        <v>329.442</v>
      </c>
      <c r="J12" s="144" t="s">
        <v>239</v>
      </c>
      <c r="K12" s="144"/>
      <c r="L12" s="143"/>
      <c r="M12" s="144">
        <v>329.442</v>
      </c>
      <c r="N12" s="143"/>
      <c r="O12" s="143"/>
      <c r="P12" s="143"/>
      <c r="Q12" s="143"/>
      <c r="R12" s="144"/>
      <c r="S12" s="144"/>
      <c r="T12" s="144"/>
      <c r="U12" s="144"/>
      <c r="V12" s="144"/>
      <c r="W12" s="144"/>
      <c r="X12" s="144"/>
    </row>
    <row r="13" ht="21" customHeight="1" spans="1:24">
      <c r="A13" s="78" t="s">
        <v>241</v>
      </c>
      <c r="B13" s="78" t="s">
        <v>242</v>
      </c>
      <c r="C13" s="78" t="s">
        <v>243</v>
      </c>
      <c r="D13" s="78" t="s">
        <v>111</v>
      </c>
      <c r="E13" s="78" t="s">
        <v>244</v>
      </c>
      <c r="F13" s="78" t="s">
        <v>249</v>
      </c>
      <c r="G13" s="78" t="s">
        <v>250</v>
      </c>
      <c r="H13" s="144">
        <v>11.3228</v>
      </c>
      <c r="I13" s="144">
        <v>11.3228</v>
      </c>
      <c r="J13" s="144" t="s">
        <v>239</v>
      </c>
      <c r="K13" s="144"/>
      <c r="L13" s="143"/>
      <c r="M13" s="144">
        <v>11.3228</v>
      </c>
      <c r="N13" s="143"/>
      <c r="O13" s="143"/>
      <c r="P13" s="143"/>
      <c r="Q13" s="143"/>
      <c r="R13" s="144"/>
      <c r="S13" s="144"/>
      <c r="T13" s="144"/>
      <c r="U13" s="144"/>
      <c r="V13" s="144"/>
      <c r="W13" s="144"/>
      <c r="X13" s="144"/>
    </row>
    <row r="14" ht="21" customHeight="1" spans="1:24">
      <c r="A14" s="78" t="s">
        <v>241</v>
      </c>
      <c r="B14" s="78" t="s">
        <v>251</v>
      </c>
      <c r="C14" s="78" t="s">
        <v>252</v>
      </c>
      <c r="D14" s="78" t="s">
        <v>111</v>
      </c>
      <c r="E14" s="78" t="s">
        <v>244</v>
      </c>
      <c r="F14" s="78" t="s">
        <v>249</v>
      </c>
      <c r="G14" s="78" t="s">
        <v>250</v>
      </c>
      <c r="H14" s="144">
        <v>96</v>
      </c>
      <c r="I14" s="144">
        <v>96</v>
      </c>
      <c r="J14" s="144" t="s">
        <v>239</v>
      </c>
      <c r="K14" s="144"/>
      <c r="L14" s="143"/>
      <c r="M14" s="144">
        <v>96</v>
      </c>
      <c r="N14" s="143"/>
      <c r="O14" s="143"/>
      <c r="P14" s="143"/>
      <c r="Q14" s="143"/>
      <c r="R14" s="144"/>
      <c r="S14" s="144"/>
      <c r="T14" s="144"/>
      <c r="U14" s="144"/>
      <c r="V14" s="144"/>
      <c r="W14" s="144"/>
      <c r="X14" s="144"/>
    </row>
    <row r="15" ht="21" customHeight="1" spans="1:24">
      <c r="A15" s="78" t="s">
        <v>241</v>
      </c>
      <c r="B15" s="78" t="s">
        <v>253</v>
      </c>
      <c r="C15" s="78" t="s">
        <v>254</v>
      </c>
      <c r="D15" s="78" t="s">
        <v>136</v>
      </c>
      <c r="E15" s="78" t="s">
        <v>255</v>
      </c>
      <c r="F15" s="78" t="s">
        <v>256</v>
      </c>
      <c r="G15" s="78" t="s">
        <v>257</v>
      </c>
      <c r="H15" s="144">
        <v>85.683584</v>
      </c>
      <c r="I15" s="144">
        <v>85.683584</v>
      </c>
      <c r="J15" s="144" t="s">
        <v>239</v>
      </c>
      <c r="K15" s="144"/>
      <c r="L15" s="143"/>
      <c r="M15" s="144">
        <v>85.683584</v>
      </c>
      <c r="N15" s="143"/>
      <c r="O15" s="143"/>
      <c r="P15" s="143"/>
      <c r="Q15" s="143"/>
      <c r="R15" s="144"/>
      <c r="S15" s="144"/>
      <c r="T15" s="144"/>
      <c r="U15" s="144"/>
      <c r="V15" s="144"/>
      <c r="W15" s="144"/>
      <c r="X15" s="144"/>
    </row>
    <row r="16" ht="21" customHeight="1" spans="1:24">
      <c r="A16" s="78" t="s">
        <v>241</v>
      </c>
      <c r="B16" s="78" t="s">
        <v>253</v>
      </c>
      <c r="C16" s="78" t="s">
        <v>254</v>
      </c>
      <c r="D16" s="78" t="s">
        <v>148</v>
      </c>
      <c r="E16" s="78" t="s">
        <v>258</v>
      </c>
      <c r="F16" s="78" t="s">
        <v>259</v>
      </c>
      <c r="G16" s="78" t="s">
        <v>260</v>
      </c>
      <c r="H16" s="144">
        <v>39.31497</v>
      </c>
      <c r="I16" s="144">
        <v>39.31497</v>
      </c>
      <c r="J16" s="144" t="s">
        <v>239</v>
      </c>
      <c r="K16" s="144"/>
      <c r="L16" s="143"/>
      <c r="M16" s="144">
        <v>39.31497</v>
      </c>
      <c r="N16" s="143"/>
      <c r="O16" s="143"/>
      <c r="P16" s="143"/>
      <c r="Q16" s="143"/>
      <c r="R16" s="144"/>
      <c r="S16" s="144"/>
      <c r="T16" s="144"/>
      <c r="U16" s="144"/>
      <c r="V16" s="144"/>
      <c r="W16" s="144"/>
      <c r="X16" s="144"/>
    </row>
    <row r="17" ht="21" customHeight="1" spans="1:24">
      <c r="A17" s="78" t="s">
        <v>241</v>
      </c>
      <c r="B17" s="78" t="s">
        <v>253</v>
      </c>
      <c r="C17" s="78" t="s">
        <v>254</v>
      </c>
      <c r="D17" s="78" t="s">
        <v>152</v>
      </c>
      <c r="E17" s="78" t="s">
        <v>261</v>
      </c>
      <c r="F17" s="78" t="s">
        <v>262</v>
      </c>
      <c r="G17" s="78" t="s">
        <v>263</v>
      </c>
      <c r="H17" s="144">
        <v>16.925298</v>
      </c>
      <c r="I17" s="144">
        <v>16.925298</v>
      </c>
      <c r="J17" s="144" t="s">
        <v>239</v>
      </c>
      <c r="K17" s="144"/>
      <c r="L17" s="143"/>
      <c r="M17" s="144">
        <v>16.925298</v>
      </c>
      <c r="N17" s="143"/>
      <c r="O17" s="143"/>
      <c r="P17" s="143"/>
      <c r="Q17" s="143"/>
      <c r="R17" s="144"/>
      <c r="S17" s="144"/>
      <c r="T17" s="144"/>
      <c r="U17" s="144"/>
      <c r="V17" s="144"/>
      <c r="W17" s="144"/>
      <c r="X17" s="144"/>
    </row>
    <row r="18" ht="21" customHeight="1" spans="1:24">
      <c r="A18" s="78" t="s">
        <v>241</v>
      </c>
      <c r="B18" s="78" t="s">
        <v>253</v>
      </c>
      <c r="C18" s="78" t="s">
        <v>254</v>
      </c>
      <c r="D18" s="78" t="s">
        <v>152</v>
      </c>
      <c r="E18" s="78" t="s">
        <v>261</v>
      </c>
      <c r="F18" s="78" t="s">
        <v>262</v>
      </c>
      <c r="G18" s="78" t="s">
        <v>263</v>
      </c>
      <c r="H18" s="144">
        <v>20.967984</v>
      </c>
      <c r="I18" s="144">
        <v>20.967984</v>
      </c>
      <c r="J18" s="144" t="s">
        <v>239</v>
      </c>
      <c r="K18" s="144"/>
      <c r="L18" s="143"/>
      <c r="M18" s="144">
        <v>20.967984</v>
      </c>
      <c r="N18" s="143"/>
      <c r="O18" s="143"/>
      <c r="P18" s="143"/>
      <c r="Q18" s="143"/>
      <c r="R18" s="144"/>
      <c r="S18" s="144"/>
      <c r="T18" s="144"/>
      <c r="U18" s="144"/>
      <c r="V18" s="144"/>
      <c r="W18" s="144"/>
      <c r="X18" s="144"/>
    </row>
    <row r="19" ht="21" customHeight="1" spans="1:24">
      <c r="A19" s="78" t="s">
        <v>241</v>
      </c>
      <c r="B19" s="78" t="s">
        <v>253</v>
      </c>
      <c r="C19" s="78" t="s">
        <v>254</v>
      </c>
      <c r="D19" s="78" t="s">
        <v>154</v>
      </c>
      <c r="E19" s="78" t="s">
        <v>264</v>
      </c>
      <c r="F19" s="78" t="s">
        <v>265</v>
      </c>
      <c r="G19" s="78" t="s">
        <v>266</v>
      </c>
      <c r="H19" s="144">
        <v>0.535522</v>
      </c>
      <c r="I19" s="144">
        <v>0.535522</v>
      </c>
      <c r="J19" s="144" t="s">
        <v>239</v>
      </c>
      <c r="K19" s="144"/>
      <c r="L19" s="143"/>
      <c r="M19" s="144">
        <v>0.535522</v>
      </c>
      <c r="N19" s="143"/>
      <c r="O19" s="143"/>
      <c r="P19" s="143"/>
      <c r="Q19" s="143"/>
      <c r="R19" s="144"/>
      <c r="S19" s="144"/>
      <c r="T19" s="144"/>
      <c r="U19" s="144"/>
      <c r="V19" s="144"/>
      <c r="W19" s="144"/>
      <c r="X19" s="144"/>
    </row>
    <row r="20" ht="21" customHeight="1" spans="1:24">
      <c r="A20" s="78" t="s">
        <v>241</v>
      </c>
      <c r="B20" s="78" t="s">
        <v>253</v>
      </c>
      <c r="C20" s="78" t="s">
        <v>254</v>
      </c>
      <c r="D20" s="78" t="s">
        <v>111</v>
      </c>
      <c r="E20" s="78" t="s">
        <v>244</v>
      </c>
      <c r="F20" s="78" t="s">
        <v>265</v>
      </c>
      <c r="G20" s="78" t="s">
        <v>266</v>
      </c>
      <c r="H20" s="144">
        <v>0.77149</v>
      </c>
      <c r="I20" s="144">
        <v>0.77149</v>
      </c>
      <c r="J20" s="144" t="s">
        <v>239</v>
      </c>
      <c r="K20" s="144"/>
      <c r="L20" s="143"/>
      <c r="M20" s="144">
        <v>0.77149</v>
      </c>
      <c r="N20" s="143"/>
      <c r="O20" s="143"/>
      <c r="P20" s="143"/>
      <c r="Q20" s="143"/>
      <c r="R20" s="144"/>
      <c r="S20" s="144"/>
      <c r="T20" s="144"/>
      <c r="U20" s="144"/>
      <c r="V20" s="144"/>
      <c r="W20" s="144"/>
      <c r="X20" s="144"/>
    </row>
    <row r="21" ht="21" customHeight="1" spans="1:24">
      <c r="A21" s="78" t="s">
        <v>241</v>
      </c>
      <c r="B21" s="78" t="s">
        <v>253</v>
      </c>
      <c r="C21" s="78" t="s">
        <v>254</v>
      </c>
      <c r="D21" s="78" t="s">
        <v>154</v>
      </c>
      <c r="E21" s="78" t="s">
        <v>264</v>
      </c>
      <c r="F21" s="78" t="s">
        <v>265</v>
      </c>
      <c r="G21" s="78" t="s">
        <v>266</v>
      </c>
      <c r="H21" s="144">
        <v>1.656</v>
      </c>
      <c r="I21" s="144">
        <v>1.656</v>
      </c>
      <c r="J21" s="144" t="s">
        <v>239</v>
      </c>
      <c r="K21" s="144"/>
      <c r="L21" s="143"/>
      <c r="M21" s="144">
        <v>1.656</v>
      </c>
      <c r="N21" s="143"/>
      <c r="O21" s="143"/>
      <c r="P21" s="143"/>
      <c r="Q21" s="143"/>
      <c r="R21" s="144"/>
      <c r="S21" s="144"/>
      <c r="T21" s="144"/>
      <c r="U21" s="144"/>
      <c r="V21" s="144"/>
      <c r="W21" s="144"/>
      <c r="X21" s="144"/>
    </row>
    <row r="22" ht="21" customHeight="1" spans="1:24">
      <c r="A22" s="78" t="s">
        <v>241</v>
      </c>
      <c r="B22" s="78" t="s">
        <v>267</v>
      </c>
      <c r="C22" s="78" t="s">
        <v>268</v>
      </c>
      <c r="D22" s="78" t="s">
        <v>160</v>
      </c>
      <c r="E22" s="78" t="s">
        <v>268</v>
      </c>
      <c r="F22" s="78" t="s">
        <v>269</v>
      </c>
      <c r="G22" s="78" t="s">
        <v>268</v>
      </c>
      <c r="H22" s="144">
        <v>67.298688</v>
      </c>
      <c r="I22" s="144">
        <v>67.298688</v>
      </c>
      <c r="J22" s="144" t="s">
        <v>239</v>
      </c>
      <c r="K22" s="144"/>
      <c r="L22" s="143"/>
      <c r="M22" s="144">
        <v>67.298688</v>
      </c>
      <c r="N22" s="143"/>
      <c r="O22" s="143"/>
      <c r="P22" s="143"/>
      <c r="Q22" s="143"/>
      <c r="R22" s="144"/>
      <c r="S22" s="144"/>
      <c r="T22" s="144"/>
      <c r="U22" s="144"/>
      <c r="V22" s="144"/>
      <c r="W22" s="144"/>
      <c r="X22" s="144"/>
    </row>
    <row r="23" ht="21" customHeight="1" spans="1:24">
      <c r="A23" s="78" t="s">
        <v>241</v>
      </c>
      <c r="B23" s="78" t="s">
        <v>270</v>
      </c>
      <c r="C23" s="78" t="s">
        <v>271</v>
      </c>
      <c r="D23" s="78" t="s">
        <v>111</v>
      </c>
      <c r="E23" s="78" t="s">
        <v>244</v>
      </c>
      <c r="F23" s="78" t="s">
        <v>272</v>
      </c>
      <c r="G23" s="78" t="s">
        <v>273</v>
      </c>
      <c r="H23" s="144">
        <v>6</v>
      </c>
      <c r="I23" s="144">
        <v>6</v>
      </c>
      <c r="J23" s="144" t="s">
        <v>239</v>
      </c>
      <c r="K23" s="144"/>
      <c r="L23" s="143"/>
      <c r="M23" s="144">
        <v>6</v>
      </c>
      <c r="N23" s="143"/>
      <c r="O23" s="143"/>
      <c r="P23" s="143"/>
      <c r="Q23" s="143"/>
      <c r="R23" s="144"/>
      <c r="S23" s="144"/>
      <c r="T23" s="144"/>
      <c r="U23" s="144"/>
      <c r="V23" s="144"/>
      <c r="W23" s="144"/>
      <c r="X23" s="144"/>
    </row>
    <row r="24" ht="21" customHeight="1" spans="1:24">
      <c r="A24" s="78" t="s">
        <v>241</v>
      </c>
      <c r="B24" s="78" t="s">
        <v>270</v>
      </c>
      <c r="C24" s="78" t="s">
        <v>271</v>
      </c>
      <c r="D24" s="78" t="s">
        <v>111</v>
      </c>
      <c r="E24" s="78" t="s">
        <v>244</v>
      </c>
      <c r="F24" s="78" t="s">
        <v>274</v>
      </c>
      <c r="G24" s="78" t="s">
        <v>275</v>
      </c>
      <c r="H24" s="144">
        <v>1.5</v>
      </c>
      <c r="I24" s="144">
        <v>1.5</v>
      </c>
      <c r="J24" s="144" t="s">
        <v>239</v>
      </c>
      <c r="K24" s="144"/>
      <c r="L24" s="143"/>
      <c r="M24" s="144">
        <v>1.5</v>
      </c>
      <c r="N24" s="143"/>
      <c r="O24" s="143"/>
      <c r="P24" s="143"/>
      <c r="Q24" s="143"/>
      <c r="R24" s="144"/>
      <c r="S24" s="144"/>
      <c r="T24" s="144"/>
      <c r="U24" s="144"/>
      <c r="V24" s="144"/>
      <c r="W24" s="144"/>
      <c r="X24" s="144"/>
    </row>
    <row r="25" ht="21" customHeight="1" spans="1:24">
      <c r="A25" s="78" t="s">
        <v>241</v>
      </c>
      <c r="B25" s="78" t="s">
        <v>270</v>
      </c>
      <c r="C25" s="78" t="s">
        <v>271</v>
      </c>
      <c r="D25" s="78" t="s">
        <v>111</v>
      </c>
      <c r="E25" s="78" t="s">
        <v>244</v>
      </c>
      <c r="F25" s="78" t="s">
        <v>276</v>
      </c>
      <c r="G25" s="78" t="s">
        <v>277</v>
      </c>
      <c r="H25" s="144">
        <v>0.5</v>
      </c>
      <c r="I25" s="144">
        <v>0.5</v>
      </c>
      <c r="J25" s="144" t="s">
        <v>239</v>
      </c>
      <c r="K25" s="144"/>
      <c r="L25" s="143"/>
      <c r="M25" s="144">
        <v>0.5</v>
      </c>
      <c r="N25" s="143"/>
      <c r="O25" s="143"/>
      <c r="P25" s="143"/>
      <c r="Q25" s="143"/>
      <c r="R25" s="144"/>
      <c r="S25" s="144"/>
      <c r="T25" s="144"/>
      <c r="U25" s="144"/>
      <c r="V25" s="144"/>
      <c r="W25" s="144"/>
      <c r="X25" s="144"/>
    </row>
    <row r="26" ht="21" customHeight="1" spans="1:24">
      <c r="A26" s="78" t="s">
        <v>241</v>
      </c>
      <c r="B26" s="78" t="s">
        <v>270</v>
      </c>
      <c r="C26" s="78" t="s">
        <v>271</v>
      </c>
      <c r="D26" s="78" t="s">
        <v>111</v>
      </c>
      <c r="E26" s="78" t="s">
        <v>244</v>
      </c>
      <c r="F26" s="78" t="s">
        <v>278</v>
      </c>
      <c r="G26" s="78" t="s">
        <v>279</v>
      </c>
      <c r="H26" s="144">
        <v>1.827904</v>
      </c>
      <c r="I26" s="144">
        <v>1.827904</v>
      </c>
      <c r="J26" s="144" t="s">
        <v>239</v>
      </c>
      <c r="K26" s="144"/>
      <c r="L26" s="143"/>
      <c r="M26" s="144">
        <v>1.827904</v>
      </c>
      <c r="N26" s="143"/>
      <c r="O26" s="143"/>
      <c r="P26" s="143"/>
      <c r="Q26" s="143"/>
      <c r="R26" s="144"/>
      <c r="S26" s="144"/>
      <c r="T26" s="144"/>
      <c r="U26" s="144"/>
      <c r="V26" s="144"/>
      <c r="W26" s="144"/>
      <c r="X26" s="144"/>
    </row>
    <row r="27" ht="21" customHeight="1" spans="1:24">
      <c r="A27" s="78" t="s">
        <v>241</v>
      </c>
      <c r="B27" s="78" t="s">
        <v>280</v>
      </c>
      <c r="C27" s="78" t="s">
        <v>216</v>
      </c>
      <c r="D27" s="78" t="s">
        <v>111</v>
      </c>
      <c r="E27" s="78" t="s">
        <v>244</v>
      </c>
      <c r="F27" s="78" t="s">
        <v>281</v>
      </c>
      <c r="G27" s="78" t="s">
        <v>216</v>
      </c>
      <c r="H27" s="144">
        <v>1.5</v>
      </c>
      <c r="I27" s="144">
        <v>1.5</v>
      </c>
      <c r="J27" s="144" t="s">
        <v>239</v>
      </c>
      <c r="K27" s="144"/>
      <c r="L27" s="143"/>
      <c r="M27" s="144">
        <v>1.5</v>
      </c>
      <c r="N27" s="143"/>
      <c r="O27" s="143"/>
      <c r="P27" s="143"/>
      <c r="Q27" s="143"/>
      <c r="R27" s="144"/>
      <c r="S27" s="144"/>
      <c r="T27" s="144"/>
      <c r="U27" s="144"/>
      <c r="V27" s="144"/>
      <c r="W27" s="144"/>
      <c r="X27" s="144"/>
    </row>
    <row r="28" ht="21" customHeight="1" spans="1:24">
      <c r="A28" s="78" t="s">
        <v>241</v>
      </c>
      <c r="B28" s="78" t="s">
        <v>270</v>
      </c>
      <c r="C28" s="78" t="s">
        <v>271</v>
      </c>
      <c r="D28" s="78" t="s">
        <v>111</v>
      </c>
      <c r="E28" s="78" t="s">
        <v>244</v>
      </c>
      <c r="F28" s="78" t="s">
        <v>282</v>
      </c>
      <c r="G28" s="78" t="s">
        <v>283</v>
      </c>
      <c r="H28" s="144">
        <v>2.736096</v>
      </c>
      <c r="I28" s="144">
        <v>2.736096</v>
      </c>
      <c r="J28" s="144" t="s">
        <v>239</v>
      </c>
      <c r="K28" s="144"/>
      <c r="L28" s="143"/>
      <c r="M28" s="144">
        <v>2.736096</v>
      </c>
      <c r="N28" s="143"/>
      <c r="O28" s="143"/>
      <c r="P28" s="143"/>
      <c r="Q28" s="143"/>
      <c r="R28" s="144"/>
      <c r="S28" s="144"/>
      <c r="T28" s="144"/>
      <c r="U28" s="144"/>
      <c r="V28" s="144"/>
      <c r="W28" s="144"/>
      <c r="X28" s="144"/>
    </row>
    <row r="29" ht="21" customHeight="1" spans="1:24">
      <c r="A29" s="78" t="s">
        <v>241</v>
      </c>
      <c r="B29" s="78" t="s">
        <v>270</v>
      </c>
      <c r="C29" s="78" t="s">
        <v>271</v>
      </c>
      <c r="D29" s="78" t="s">
        <v>111</v>
      </c>
      <c r="E29" s="78" t="s">
        <v>244</v>
      </c>
      <c r="F29" s="78" t="s">
        <v>284</v>
      </c>
      <c r="G29" s="78" t="s">
        <v>285</v>
      </c>
      <c r="H29" s="144">
        <v>3.416</v>
      </c>
      <c r="I29" s="144">
        <v>3.416</v>
      </c>
      <c r="J29" s="144" t="s">
        <v>239</v>
      </c>
      <c r="K29" s="144"/>
      <c r="L29" s="143"/>
      <c r="M29" s="144">
        <v>3.416</v>
      </c>
      <c r="N29" s="143"/>
      <c r="O29" s="143"/>
      <c r="P29" s="143"/>
      <c r="Q29" s="143"/>
      <c r="R29" s="144"/>
      <c r="S29" s="144"/>
      <c r="T29" s="144"/>
      <c r="U29" s="144"/>
      <c r="V29" s="144"/>
      <c r="W29" s="144"/>
      <c r="X29" s="144"/>
    </row>
    <row r="30" ht="21" customHeight="1" spans="1:24">
      <c r="A30" s="78" t="s">
        <v>241</v>
      </c>
      <c r="B30" s="78" t="s">
        <v>286</v>
      </c>
      <c r="C30" s="78" t="s">
        <v>287</v>
      </c>
      <c r="D30" s="78" t="s">
        <v>105</v>
      </c>
      <c r="E30" s="78" t="s">
        <v>288</v>
      </c>
      <c r="F30" s="78" t="s">
        <v>282</v>
      </c>
      <c r="G30" s="78" t="s">
        <v>283</v>
      </c>
      <c r="H30" s="144">
        <v>4.14</v>
      </c>
      <c r="I30" s="144">
        <v>4.14</v>
      </c>
      <c r="J30" s="144" t="s">
        <v>239</v>
      </c>
      <c r="K30" s="144"/>
      <c r="L30" s="143"/>
      <c r="M30" s="144">
        <v>4.14</v>
      </c>
      <c r="N30" s="143"/>
      <c r="O30" s="143"/>
      <c r="P30" s="143"/>
      <c r="Q30" s="143"/>
      <c r="R30" s="144"/>
      <c r="S30" s="144"/>
      <c r="T30" s="144"/>
      <c r="U30" s="144"/>
      <c r="V30" s="144"/>
      <c r="W30" s="144"/>
      <c r="X30" s="144"/>
    </row>
    <row r="31" ht="21" customHeight="1" spans="1:24">
      <c r="A31" s="78" t="s">
        <v>241</v>
      </c>
      <c r="B31" s="78" t="s">
        <v>289</v>
      </c>
      <c r="C31" s="78" t="s">
        <v>290</v>
      </c>
      <c r="D31" s="78" t="s">
        <v>111</v>
      </c>
      <c r="E31" s="78" t="s">
        <v>244</v>
      </c>
      <c r="F31" s="78" t="s">
        <v>291</v>
      </c>
      <c r="G31" s="78" t="s">
        <v>290</v>
      </c>
      <c r="H31" s="144">
        <v>7.843644</v>
      </c>
      <c r="I31" s="144">
        <v>7.843644</v>
      </c>
      <c r="J31" s="144" t="s">
        <v>239</v>
      </c>
      <c r="K31" s="144"/>
      <c r="L31" s="143"/>
      <c r="M31" s="144">
        <v>7.843644</v>
      </c>
      <c r="N31" s="143"/>
      <c r="O31" s="143"/>
      <c r="P31" s="143"/>
      <c r="Q31" s="143"/>
      <c r="R31" s="144"/>
      <c r="S31" s="144"/>
      <c r="T31" s="144"/>
      <c r="U31" s="144"/>
      <c r="V31" s="144"/>
      <c r="W31" s="144"/>
      <c r="X31" s="144"/>
    </row>
    <row r="32" ht="21" customHeight="1" spans="1:24">
      <c r="A32" s="78" t="s">
        <v>241</v>
      </c>
      <c r="B32" s="78" t="s">
        <v>270</v>
      </c>
      <c r="C32" s="78" t="s">
        <v>271</v>
      </c>
      <c r="D32" s="78" t="s">
        <v>111</v>
      </c>
      <c r="E32" s="78" t="s">
        <v>244</v>
      </c>
      <c r="F32" s="78" t="s">
        <v>292</v>
      </c>
      <c r="G32" s="78" t="s">
        <v>293</v>
      </c>
      <c r="H32" s="144">
        <v>0.345</v>
      </c>
      <c r="I32" s="144">
        <v>0.345</v>
      </c>
      <c r="J32" s="144" t="s">
        <v>239</v>
      </c>
      <c r="K32" s="144"/>
      <c r="L32" s="143"/>
      <c r="M32" s="144">
        <v>0.345</v>
      </c>
      <c r="N32" s="143"/>
      <c r="O32" s="143"/>
      <c r="P32" s="143"/>
      <c r="Q32" s="143"/>
      <c r="R32" s="144"/>
      <c r="S32" s="144"/>
      <c r="T32" s="144"/>
      <c r="U32" s="144"/>
      <c r="V32" s="144"/>
      <c r="W32" s="144"/>
      <c r="X32" s="144"/>
    </row>
    <row r="33" ht="21" customHeight="1" spans="1:24">
      <c r="A33" s="78" t="s">
        <v>241</v>
      </c>
      <c r="B33" s="78" t="s">
        <v>294</v>
      </c>
      <c r="C33" s="78" t="s">
        <v>295</v>
      </c>
      <c r="D33" s="78" t="s">
        <v>111</v>
      </c>
      <c r="E33" s="78" t="s">
        <v>244</v>
      </c>
      <c r="F33" s="78" t="s">
        <v>292</v>
      </c>
      <c r="G33" s="78" t="s">
        <v>293</v>
      </c>
      <c r="H33" s="144">
        <v>9</v>
      </c>
      <c r="I33" s="144">
        <v>9</v>
      </c>
      <c r="J33" s="144" t="s">
        <v>239</v>
      </c>
      <c r="K33" s="144"/>
      <c r="L33" s="143"/>
      <c r="M33" s="144">
        <v>9</v>
      </c>
      <c r="N33" s="143"/>
      <c r="O33" s="143"/>
      <c r="P33" s="143"/>
      <c r="Q33" s="143"/>
      <c r="R33" s="144"/>
      <c r="S33" s="144"/>
      <c r="T33" s="144"/>
      <c r="U33" s="144"/>
      <c r="V33" s="144"/>
      <c r="W33" s="144"/>
      <c r="X33" s="144"/>
    </row>
    <row r="34" ht="21" customHeight="1" spans="1:24">
      <c r="A34" s="78" t="s">
        <v>241</v>
      </c>
      <c r="B34" s="78" t="s">
        <v>296</v>
      </c>
      <c r="C34" s="78" t="s">
        <v>297</v>
      </c>
      <c r="D34" s="78" t="s">
        <v>111</v>
      </c>
      <c r="E34" s="78" t="s">
        <v>244</v>
      </c>
      <c r="F34" s="78" t="s">
        <v>298</v>
      </c>
      <c r="G34" s="78" t="s">
        <v>297</v>
      </c>
      <c r="H34" s="144">
        <v>5</v>
      </c>
      <c r="I34" s="144">
        <v>5</v>
      </c>
      <c r="J34" s="144" t="s">
        <v>239</v>
      </c>
      <c r="K34" s="144"/>
      <c r="L34" s="143"/>
      <c r="M34" s="144">
        <v>5</v>
      </c>
      <c r="N34" s="143"/>
      <c r="O34" s="143"/>
      <c r="P34" s="143"/>
      <c r="Q34" s="143"/>
      <c r="R34" s="144"/>
      <c r="S34" s="144"/>
      <c r="T34" s="144"/>
      <c r="U34" s="144"/>
      <c r="V34" s="144"/>
      <c r="W34" s="144"/>
      <c r="X34" s="144"/>
    </row>
    <row r="35" ht="21" customHeight="1" spans="1:24">
      <c r="A35" s="78" t="s">
        <v>241</v>
      </c>
      <c r="B35" s="78" t="s">
        <v>299</v>
      </c>
      <c r="C35" s="78" t="s">
        <v>300</v>
      </c>
      <c r="D35" s="78" t="s">
        <v>111</v>
      </c>
      <c r="E35" s="78" t="s">
        <v>244</v>
      </c>
      <c r="F35" s="78" t="s">
        <v>301</v>
      </c>
      <c r="G35" s="78" t="s">
        <v>302</v>
      </c>
      <c r="H35" s="144">
        <v>22.26</v>
      </c>
      <c r="I35" s="144">
        <v>22.26</v>
      </c>
      <c r="J35" s="144" t="s">
        <v>239</v>
      </c>
      <c r="K35" s="144"/>
      <c r="L35" s="143"/>
      <c r="M35" s="144">
        <v>22.26</v>
      </c>
      <c r="N35" s="143"/>
      <c r="O35" s="143"/>
      <c r="P35" s="143"/>
      <c r="Q35" s="143"/>
      <c r="R35" s="144"/>
      <c r="S35" s="144"/>
      <c r="T35" s="144"/>
      <c r="U35" s="144"/>
      <c r="V35" s="144"/>
      <c r="W35" s="144"/>
      <c r="X35" s="144"/>
    </row>
    <row r="36" ht="21" customHeight="1" spans="1:24">
      <c r="A36" s="78" t="s">
        <v>241</v>
      </c>
      <c r="B36" s="78" t="s">
        <v>303</v>
      </c>
      <c r="C36" s="78" t="s">
        <v>304</v>
      </c>
      <c r="D36" s="78" t="s">
        <v>111</v>
      </c>
      <c r="E36" s="78" t="s">
        <v>244</v>
      </c>
      <c r="F36" s="78" t="s">
        <v>301</v>
      </c>
      <c r="G36" s="78" t="s">
        <v>302</v>
      </c>
      <c r="H36" s="144">
        <v>1.7808</v>
      </c>
      <c r="I36" s="144">
        <v>1.7808</v>
      </c>
      <c r="J36" s="144" t="s">
        <v>239</v>
      </c>
      <c r="K36" s="144"/>
      <c r="L36" s="143"/>
      <c r="M36" s="144">
        <v>1.7808</v>
      </c>
      <c r="N36" s="143"/>
      <c r="O36" s="143"/>
      <c r="P36" s="143"/>
      <c r="Q36" s="143"/>
      <c r="R36" s="144"/>
      <c r="S36" s="144"/>
      <c r="T36" s="144"/>
      <c r="U36" s="144"/>
      <c r="V36" s="144"/>
      <c r="W36" s="144"/>
      <c r="X36" s="144"/>
    </row>
    <row r="37" ht="21" customHeight="1" spans="1:24">
      <c r="A37" s="78" t="s">
        <v>241</v>
      </c>
      <c r="B37" s="78" t="s">
        <v>270</v>
      </c>
      <c r="C37" s="78" t="s">
        <v>271</v>
      </c>
      <c r="D37" s="78" t="s">
        <v>138</v>
      </c>
      <c r="E37" s="78" t="s">
        <v>305</v>
      </c>
      <c r="F37" s="78" t="s">
        <v>306</v>
      </c>
      <c r="G37" s="78" t="s">
        <v>307</v>
      </c>
      <c r="H37" s="144">
        <v>2.96</v>
      </c>
      <c r="I37" s="144">
        <v>2.96</v>
      </c>
      <c r="J37" s="144" t="s">
        <v>239</v>
      </c>
      <c r="K37" s="144"/>
      <c r="L37" s="143"/>
      <c r="M37" s="144">
        <v>2.96</v>
      </c>
      <c r="N37" s="143"/>
      <c r="O37" s="143"/>
      <c r="P37" s="143"/>
      <c r="Q37" s="143"/>
      <c r="R37" s="144"/>
      <c r="S37" s="144"/>
      <c r="T37" s="144"/>
      <c r="U37" s="144"/>
      <c r="V37" s="144"/>
      <c r="W37" s="144"/>
      <c r="X37" s="144"/>
    </row>
    <row r="38" ht="21" customHeight="1" spans="1:24">
      <c r="A38" s="78" t="s">
        <v>241</v>
      </c>
      <c r="B38" s="78" t="s">
        <v>308</v>
      </c>
      <c r="C38" s="78" t="s">
        <v>309</v>
      </c>
      <c r="D38" s="78" t="s">
        <v>142</v>
      </c>
      <c r="E38" s="78" t="s">
        <v>310</v>
      </c>
      <c r="F38" s="78" t="s">
        <v>311</v>
      </c>
      <c r="G38" s="78" t="s">
        <v>312</v>
      </c>
      <c r="H38" s="144">
        <v>1.3884</v>
      </c>
      <c r="I38" s="144">
        <v>1.3884</v>
      </c>
      <c r="J38" s="144" t="s">
        <v>239</v>
      </c>
      <c r="K38" s="144"/>
      <c r="L38" s="143"/>
      <c r="M38" s="144">
        <v>1.3884</v>
      </c>
      <c r="N38" s="143"/>
      <c r="O38" s="143"/>
      <c r="P38" s="143"/>
      <c r="Q38" s="143"/>
      <c r="R38" s="144"/>
      <c r="S38" s="144"/>
      <c r="T38" s="144"/>
      <c r="U38" s="144"/>
      <c r="V38" s="144"/>
      <c r="W38" s="144"/>
      <c r="X38" s="144"/>
    </row>
    <row r="39" ht="21" customHeight="1" spans="1:24">
      <c r="A39" s="204" t="s">
        <v>313</v>
      </c>
      <c r="B39" s="143"/>
      <c r="C39" s="143"/>
      <c r="D39" s="143"/>
      <c r="E39" s="143"/>
      <c r="F39" s="143"/>
      <c r="G39" s="143"/>
      <c r="H39" s="144">
        <v>528.96296</v>
      </c>
      <c r="I39" s="144">
        <v>528.96296</v>
      </c>
      <c r="J39" s="144"/>
      <c r="K39" s="144"/>
      <c r="L39" s="143"/>
      <c r="M39" s="144">
        <v>528.96296</v>
      </c>
      <c r="N39" s="143"/>
      <c r="O39" s="143"/>
      <c r="P39" s="143"/>
      <c r="Q39" s="143"/>
      <c r="R39" s="144"/>
      <c r="S39" s="144"/>
      <c r="T39" s="144"/>
      <c r="U39" s="144"/>
      <c r="V39" s="144"/>
      <c r="W39" s="144"/>
      <c r="X39" s="144"/>
    </row>
    <row r="40" ht="21" customHeight="1" spans="1:24">
      <c r="A40" s="78" t="s">
        <v>314</v>
      </c>
      <c r="B40" s="78" t="s">
        <v>315</v>
      </c>
      <c r="C40" s="78" t="s">
        <v>316</v>
      </c>
      <c r="D40" s="78" t="s">
        <v>113</v>
      </c>
      <c r="E40" s="78" t="s">
        <v>317</v>
      </c>
      <c r="F40" s="78" t="s">
        <v>245</v>
      </c>
      <c r="G40" s="78" t="s">
        <v>246</v>
      </c>
      <c r="H40" s="144">
        <v>86.4516</v>
      </c>
      <c r="I40" s="144">
        <v>86.4516</v>
      </c>
      <c r="J40" s="144" t="s">
        <v>239</v>
      </c>
      <c r="K40" s="144"/>
      <c r="L40" s="143"/>
      <c r="M40" s="144">
        <v>86.4516</v>
      </c>
      <c r="N40" s="143"/>
      <c r="O40" s="143"/>
      <c r="P40" s="143"/>
      <c r="Q40" s="143"/>
      <c r="R40" s="144"/>
      <c r="S40" s="144"/>
      <c r="T40" s="144"/>
      <c r="U40" s="144"/>
      <c r="V40" s="144"/>
      <c r="W40" s="144"/>
      <c r="X40" s="144"/>
    </row>
    <row r="41" ht="21" customHeight="1" spans="1:24">
      <c r="A41" s="78" t="s">
        <v>314</v>
      </c>
      <c r="B41" s="78" t="s">
        <v>315</v>
      </c>
      <c r="C41" s="78" t="s">
        <v>316</v>
      </c>
      <c r="D41" s="78" t="s">
        <v>113</v>
      </c>
      <c r="E41" s="78" t="s">
        <v>317</v>
      </c>
      <c r="F41" s="78" t="s">
        <v>247</v>
      </c>
      <c r="G41" s="78" t="s">
        <v>248</v>
      </c>
      <c r="H41" s="144">
        <v>75.1494</v>
      </c>
      <c r="I41" s="144">
        <v>75.1494</v>
      </c>
      <c r="J41" s="144" t="s">
        <v>239</v>
      </c>
      <c r="K41" s="144"/>
      <c r="L41" s="143"/>
      <c r="M41" s="144">
        <v>75.1494</v>
      </c>
      <c r="N41" s="143"/>
      <c r="O41" s="143"/>
      <c r="P41" s="143"/>
      <c r="Q41" s="143"/>
      <c r="R41" s="144"/>
      <c r="S41" s="144"/>
      <c r="T41" s="144"/>
      <c r="U41" s="144"/>
      <c r="V41" s="144"/>
      <c r="W41" s="144"/>
      <c r="X41" s="144"/>
    </row>
    <row r="42" ht="21" customHeight="1" spans="1:24">
      <c r="A42" s="78" t="s">
        <v>314</v>
      </c>
      <c r="B42" s="78" t="s">
        <v>315</v>
      </c>
      <c r="C42" s="78" t="s">
        <v>316</v>
      </c>
      <c r="D42" s="78" t="s">
        <v>113</v>
      </c>
      <c r="E42" s="78" t="s">
        <v>317</v>
      </c>
      <c r="F42" s="78" t="s">
        <v>318</v>
      </c>
      <c r="G42" s="78" t="s">
        <v>319</v>
      </c>
      <c r="H42" s="144">
        <v>7.2043</v>
      </c>
      <c r="I42" s="144">
        <v>7.2043</v>
      </c>
      <c r="J42" s="144" t="s">
        <v>239</v>
      </c>
      <c r="K42" s="144"/>
      <c r="L42" s="143"/>
      <c r="M42" s="144">
        <v>7.2043</v>
      </c>
      <c r="N42" s="143"/>
      <c r="O42" s="143"/>
      <c r="P42" s="143"/>
      <c r="Q42" s="143"/>
      <c r="R42" s="144"/>
      <c r="S42" s="144"/>
      <c r="T42" s="144"/>
      <c r="U42" s="144"/>
      <c r="V42" s="144"/>
      <c r="W42" s="144"/>
      <c r="X42" s="144"/>
    </row>
    <row r="43" ht="21" customHeight="1" spans="1:24">
      <c r="A43" s="78" t="s">
        <v>314</v>
      </c>
      <c r="B43" s="78" t="s">
        <v>315</v>
      </c>
      <c r="C43" s="78" t="s">
        <v>316</v>
      </c>
      <c r="D43" s="78" t="s">
        <v>113</v>
      </c>
      <c r="E43" s="78" t="s">
        <v>317</v>
      </c>
      <c r="F43" s="78" t="s">
        <v>318</v>
      </c>
      <c r="G43" s="78" t="s">
        <v>319</v>
      </c>
      <c r="H43" s="144">
        <v>118.7016</v>
      </c>
      <c r="I43" s="144">
        <v>118.7016</v>
      </c>
      <c r="J43" s="144" t="s">
        <v>239</v>
      </c>
      <c r="K43" s="144"/>
      <c r="L43" s="143"/>
      <c r="M43" s="144">
        <v>118.7016</v>
      </c>
      <c r="N43" s="143"/>
      <c r="O43" s="143"/>
      <c r="P43" s="143"/>
      <c r="Q43" s="143"/>
      <c r="R43" s="144"/>
      <c r="S43" s="144"/>
      <c r="T43" s="144"/>
      <c r="U43" s="144"/>
      <c r="V43" s="144"/>
      <c r="W43" s="144"/>
      <c r="X43" s="144"/>
    </row>
    <row r="44" ht="21" customHeight="1" spans="1:24">
      <c r="A44" s="78" t="s">
        <v>314</v>
      </c>
      <c r="B44" s="78" t="s">
        <v>320</v>
      </c>
      <c r="C44" s="78" t="s">
        <v>321</v>
      </c>
      <c r="D44" s="78" t="s">
        <v>113</v>
      </c>
      <c r="E44" s="78" t="s">
        <v>317</v>
      </c>
      <c r="F44" s="78" t="s">
        <v>318</v>
      </c>
      <c r="G44" s="78" t="s">
        <v>319</v>
      </c>
      <c r="H44" s="144">
        <v>58.338</v>
      </c>
      <c r="I44" s="144">
        <v>58.338</v>
      </c>
      <c r="J44" s="144" t="s">
        <v>239</v>
      </c>
      <c r="K44" s="144"/>
      <c r="L44" s="143"/>
      <c r="M44" s="144">
        <v>58.338</v>
      </c>
      <c r="N44" s="143"/>
      <c r="O44" s="143"/>
      <c r="P44" s="143"/>
      <c r="Q44" s="143"/>
      <c r="R44" s="144"/>
      <c r="S44" s="144"/>
      <c r="T44" s="144"/>
      <c r="U44" s="144"/>
      <c r="V44" s="144"/>
      <c r="W44" s="144"/>
      <c r="X44" s="144"/>
    </row>
    <row r="45" ht="21" customHeight="1" spans="1:24">
      <c r="A45" s="78" t="s">
        <v>314</v>
      </c>
      <c r="B45" s="78" t="s">
        <v>320</v>
      </c>
      <c r="C45" s="78" t="s">
        <v>321</v>
      </c>
      <c r="D45" s="78" t="s">
        <v>113</v>
      </c>
      <c r="E45" s="78" t="s">
        <v>317</v>
      </c>
      <c r="F45" s="78" t="s">
        <v>318</v>
      </c>
      <c r="G45" s="78" t="s">
        <v>319</v>
      </c>
      <c r="H45" s="144">
        <v>16.5</v>
      </c>
      <c r="I45" s="144">
        <v>16.5</v>
      </c>
      <c r="J45" s="144" t="s">
        <v>239</v>
      </c>
      <c r="K45" s="144"/>
      <c r="L45" s="143"/>
      <c r="M45" s="144">
        <v>16.5</v>
      </c>
      <c r="N45" s="143"/>
      <c r="O45" s="143"/>
      <c r="P45" s="143"/>
      <c r="Q45" s="143"/>
      <c r="R45" s="144"/>
      <c r="S45" s="144"/>
      <c r="T45" s="144"/>
      <c r="U45" s="144"/>
      <c r="V45" s="144"/>
      <c r="W45" s="144"/>
      <c r="X45" s="144"/>
    </row>
    <row r="46" ht="21" customHeight="1" spans="1:24">
      <c r="A46" s="78" t="s">
        <v>314</v>
      </c>
      <c r="B46" s="78" t="s">
        <v>322</v>
      </c>
      <c r="C46" s="78" t="s">
        <v>254</v>
      </c>
      <c r="D46" s="78" t="s">
        <v>136</v>
      </c>
      <c r="E46" s="78" t="s">
        <v>255</v>
      </c>
      <c r="F46" s="78" t="s">
        <v>256</v>
      </c>
      <c r="G46" s="78" t="s">
        <v>257</v>
      </c>
      <c r="H46" s="144">
        <v>51.82024</v>
      </c>
      <c r="I46" s="144">
        <v>51.82024</v>
      </c>
      <c r="J46" s="144" t="s">
        <v>239</v>
      </c>
      <c r="K46" s="144"/>
      <c r="L46" s="143"/>
      <c r="M46" s="144">
        <v>51.82024</v>
      </c>
      <c r="N46" s="143"/>
      <c r="O46" s="143"/>
      <c r="P46" s="143"/>
      <c r="Q46" s="143"/>
      <c r="R46" s="144"/>
      <c r="S46" s="144"/>
      <c r="T46" s="144"/>
      <c r="U46" s="144"/>
      <c r="V46" s="144"/>
      <c r="W46" s="144"/>
      <c r="X46" s="144"/>
    </row>
    <row r="47" ht="21" customHeight="1" spans="1:24">
      <c r="A47" s="78" t="s">
        <v>314</v>
      </c>
      <c r="B47" s="78" t="s">
        <v>322</v>
      </c>
      <c r="C47" s="78" t="s">
        <v>254</v>
      </c>
      <c r="D47" s="78" t="s">
        <v>150</v>
      </c>
      <c r="E47" s="78" t="s">
        <v>323</v>
      </c>
      <c r="F47" s="78" t="s">
        <v>259</v>
      </c>
      <c r="G47" s="78" t="s">
        <v>260</v>
      </c>
      <c r="H47" s="144">
        <v>23.778045</v>
      </c>
      <c r="I47" s="144">
        <v>23.778045</v>
      </c>
      <c r="J47" s="144" t="s">
        <v>239</v>
      </c>
      <c r="K47" s="144"/>
      <c r="L47" s="143"/>
      <c r="M47" s="144">
        <v>23.778045</v>
      </c>
      <c r="N47" s="143"/>
      <c r="O47" s="143"/>
      <c r="P47" s="143"/>
      <c r="Q47" s="143"/>
      <c r="R47" s="144"/>
      <c r="S47" s="144"/>
      <c r="T47" s="144"/>
      <c r="U47" s="144"/>
      <c r="V47" s="144"/>
      <c r="W47" s="144"/>
      <c r="X47" s="144"/>
    </row>
    <row r="48" ht="21" customHeight="1" spans="1:24">
      <c r="A48" s="78" t="s">
        <v>314</v>
      </c>
      <c r="B48" s="78" t="s">
        <v>322</v>
      </c>
      <c r="C48" s="78" t="s">
        <v>254</v>
      </c>
      <c r="D48" s="78" t="s">
        <v>152</v>
      </c>
      <c r="E48" s="78" t="s">
        <v>261</v>
      </c>
      <c r="F48" s="78" t="s">
        <v>262</v>
      </c>
      <c r="G48" s="78" t="s">
        <v>263</v>
      </c>
      <c r="H48" s="144">
        <v>9.440202</v>
      </c>
      <c r="I48" s="144">
        <v>9.440202</v>
      </c>
      <c r="J48" s="144" t="s">
        <v>239</v>
      </c>
      <c r="K48" s="144"/>
      <c r="L48" s="143"/>
      <c r="M48" s="144">
        <v>9.440202</v>
      </c>
      <c r="N48" s="143"/>
      <c r="O48" s="143"/>
      <c r="P48" s="143"/>
      <c r="Q48" s="143"/>
      <c r="R48" s="144"/>
      <c r="S48" s="144"/>
      <c r="T48" s="144"/>
      <c r="U48" s="144"/>
      <c r="V48" s="144"/>
      <c r="W48" s="144"/>
      <c r="X48" s="144"/>
    </row>
    <row r="49" ht="21" customHeight="1" spans="1:24">
      <c r="A49" s="78" t="s">
        <v>314</v>
      </c>
      <c r="B49" s="78" t="s">
        <v>322</v>
      </c>
      <c r="C49" s="78" t="s">
        <v>254</v>
      </c>
      <c r="D49" s="78" t="s">
        <v>152</v>
      </c>
      <c r="E49" s="78" t="s">
        <v>261</v>
      </c>
      <c r="F49" s="78" t="s">
        <v>262</v>
      </c>
      <c r="G49" s="78" t="s">
        <v>263</v>
      </c>
      <c r="H49" s="144">
        <v>12.681624</v>
      </c>
      <c r="I49" s="144">
        <v>12.681624</v>
      </c>
      <c r="J49" s="144" t="s">
        <v>239</v>
      </c>
      <c r="K49" s="144"/>
      <c r="L49" s="143"/>
      <c r="M49" s="144">
        <v>12.681624</v>
      </c>
      <c r="N49" s="143"/>
      <c r="O49" s="143"/>
      <c r="P49" s="143"/>
      <c r="Q49" s="143"/>
      <c r="R49" s="144"/>
      <c r="S49" s="144"/>
      <c r="T49" s="144"/>
      <c r="U49" s="144"/>
      <c r="V49" s="144"/>
      <c r="W49" s="144"/>
      <c r="X49" s="144"/>
    </row>
    <row r="50" ht="21" customHeight="1" spans="1:24">
      <c r="A50" s="78" t="s">
        <v>314</v>
      </c>
      <c r="B50" s="78" t="s">
        <v>322</v>
      </c>
      <c r="C50" s="78" t="s">
        <v>254</v>
      </c>
      <c r="D50" s="78" t="s">
        <v>154</v>
      </c>
      <c r="E50" s="78" t="s">
        <v>264</v>
      </c>
      <c r="F50" s="78" t="s">
        <v>265</v>
      </c>
      <c r="G50" s="78" t="s">
        <v>266</v>
      </c>
      <c r="H50" s="144">
        <v>0.323877</v>
      </c>
      <c r="I50" s="144">
        <v>0.323877</v>
      </c>
      <c r="J50" s="144" t="s">
        <v>239</v>
      </c>
      <c r="K50" s="144"/>
      <c r="L50" s="143"/>
      <c r="M50" s="144">
        <v>0.323877</v>
      </c>
      <c r="N50" s="143"/>
      <c r="O50" s="143"/>
      <c r="P50" s="143"/>
      <c r="Q50" s="143"/>
      <c r="R50" s="144"/>
      <c r="S50" s="144"/>
      <c r="T50" s="144"/>
      <c r="U50" s="144"/>
      <c r="V50" s="144"/>
      <c r="W50" s="144"/>
      <c r="X50" s="144"/>
    </row>
    <row r="51" ht="21" customHeight="1" spans="1:24">
      <c r="A51" s="78" t="s">
        <v>314</v>
      </c>
      <c r="B51" s="78" t="s">
        <v>322</v>
      </c>
      <c r="C51" s="78" t="s">
        <v>254</v>
      </c>
      <c r="D51" s="78" t="s">
        <v>113</v>
      </c>
      <c r="E51" s="78" t="s">
        <v>317</v>
      </c>
      <c r="F51" s="78" t="s">
        <v>265</v>
      </c>
      <c r="G51" s="78" t="s">
        <v>266</v>
      </c>
      <c r="H51" s="144">
        <v>2.219284</v>
      </c>
      <c r="I51" s="144">
        <v>2.219284</v>
      </c>
      <c r="J51" s="144" t="s">
        <v>239</v>
      </c>
      <c r="K51" s="144"/>
      <c r="L51" s="143"/>
      <c r="M51" s="144">
        <v>2.219284</v>
      </c>
      <c r="N51" s="143"/>
      <c r="O51" s="143"/>
      <c r="P51" s="143"/>
      <c r="Q51" s="143"/>
      <c r="R51" s="144"/>
      <c r="S51" s="144"/>
      <c r="T51" s="144"/>
      <c r="U51" s="144"/>
      <c r="V51" s="144"/>
      <c r="W51" s="144"/>
      <c r="X51" s="144"/>
    </row>
    <row r="52" ht="21" customHeight="1" spans="1:24">
      <c r="A52" s="78" t="s">
        <v>314</v>
      </c>
      <c r="B52" s="78" t="s">
        <v>322</v>
      </c>
      <c r="C52" s="78" t="s">
        <v>254</v>
      </c>
      <c r="D52" s="78" t="s">
        <v>154</v>
      </c>
      <c r="E52" s="78" t="s">
        <v>264</v>
      </c>
      <c r="F52" s="78" t="s">
        <v>265</v>
      </c>
      <c r="G52" s="78" t="s">
        <v>266</v>
      </c>
      <c r="H52" s="144">
        <v>0.966</v>
      </c>
      <c r="I52" s="144">
        <v>0.966</v>
      </c>
      <c r="J52" s="144" t="s">
        <v>239</v>
      </c>
      <c r="K52" s="144"/>
      <c r="L52" s="143"/>
      <c r="M52" s="144">
        <v>0.966</v>
      </c>
      <c r="N52" s="143"/>
      <c r="O52" s="143"/>
      <c r="P52" s="143"/>
      <c r="Q52" s="143"/>
      <c r="R52" s="144"/>
      <c r="S52" s="144"/>
      <c r="T52" s="144"/>
      <c r="U52" s="144"/>
      <c r="V52" s="144"/>
      <c r="W52" s="144"/>
      <c r="X52" s="144"/>
    </row>
    <row r="53" ht="21" customHeight="1" spans="1:24">
      <c r="A53" s="78" t="s">
        <v>314</v>
      </c>
      <c r="B53" s="78" t="s">
        <v>324</v>
      </c>
      <c r="C53" s="78" t="s">
        <v>268</v>
      </c>
      <c r="D53" s="78" t="s">
        <v>160</v>
      </c>
      <c r="E53" s="78" t="s">
        <v>268</v>
      </c>
      <c r="F53" s="78" t="s">
        <v>269</v>
      </c>
      <c r="G53" s="78" t="s">
        <v>268</v>
      </c>
      <c r="H53" s="144">
        <v>40.889388</v>
      </c>
      <c r="I53" s="144">
        <v>40.889388</v>
      </c>
      <c r="J53" s="144" t="s">
        <v>239</v>
      </c>
      <c r="K53" s="144"/>
      <c r="L53" s="143"/>
      <c r="M53" s="144">
        <v>40.889388</v>
      </c>
      <c r="N53" s="143"/>
      <c r="O53" s="143"/>
      <c r="P53" s="143"/>
      <c r="Q53" s="143"/>
      <c r="R53" s="144"/>
      <c r="S53" s="144"/>
      <c r="T53" s="144"/>
      <c r="U53" s="144"/>
      <c r="V53" s="144"/>
      <c r="W53" s="144"/>
      <c r="X53" s="144"/>
    </row>
    <row r="54" ht="21" customHeight="1" spans="1:24">
      <c r="A54" s="78" t="s">
        <v>314</v>
      </c>
      <c r="B54" s="78" t="s">
        <v>325</v>
      </c>
      <c r="C54" s="78" t="s">
        <v>271</v>
      </c>
      <c r="D54" s="78" t="s">
        <v>113</v>
      </c>
      <c r="E54" s="78" t="s">
        <v>317</v>
      </c>
      <c r="F54" s="78" t="s">
        <v>272</v>
      </c>
      <c r="G54" s="78" t="s">
        <v>273</v>
      </c>
      <c r="H54" s="144">
        <v>4.705</v>
      </c>
      <c r="I54" s="144">
        <v>4.705</v>
      </c>
      <c r="J54" s="144" t="s">
        <v>239</v>
      </c>
      <c r="K54" s="144"/>
      <c r="L54" s="143"/>
      <c r="M54" s="144">
        <v>4.705</v>
      </c>
      <c r="N54" s="143"/>
      <c r="O54" s="143"/>
      <c r="P54" s="143"/>
      <c r="Q54" s="143"/>
      <c r="R54" s="144"/>
      <c r="S54" s="144"/>
      <c r="T54" s="144"/>
      <c r="U54" s="144"/>
      <c r="V54" s="144"/>
      <c r="W54" s="144"/>
      <c r="X54" s="144"/>
    </row>
    <row r="55" ht="21" customHeight="1" spans="1:24">
      <c r="A55" s="78" t="s">
        <v>314</v>
      </c>
      <c r="B55" s="78" t="s">
        <v>325</v>
      </c>
      <c r="C55" s="78" t="s">
        <v>271</v>
      </c>
      <c r="D55" s="78" t="s">
        <v>113</v>
      </c>
      <c r="E55" s="78" t="s">
        <v>317</v>
      </c>
      <c r="F55" s="78" t="s">
        <v>284</v>
      </c>
      <c r="G55" s="78" t="s">
        <v>285</v>
      </c>
      <c r="H55" s="144">
        <v>2</v>
      </c>
      <c r="I55" s="144">
        <v>2</v>
      </c>
      <c r="J55" s="144" t="s">
        <v>239</v>
      </c>
      <c r="K55" s="144"/>
      <c r="L55" s="143"/>
      <c r="M55" s="144">
        <v>2</v>
      </c>
      <c r="N55" s="143"/>
      <c r="O55" s="143"/>
      <c r="P55" s="143"/>
      <c r="Q55" s="143"/>
      <c r="R55" s="144"/>
      <c r="S55" s="144"/>
      <c r="T55" s="144"/>
      <c r="U55" s="144"/>
      <c r="V55" s="144"/>
      <c r="W55" s="144"/>
      <c r="X55" s="144"/>
    </row>
    <row r="56" ht="21" customHeight="1" spans="1:24">
      <c r="A56" s="78" t="s">
        <v>314</v>
      </c>
      <c r="B56" s="78" t="s">
        <v>326</v>
      </c>
      <c r="C56" s="78" t="s">
        <v>216</v>
      </c>
      <c r="D56" s="78" t="s">
        <v>113</v>
      </c>
      <c r="E56" s="78" t="s">
        <v>317</v>
      </c>
      <c r="F56" s="78" t="s">
        <v>281</v>
      </c>
      <c r="G56" s="78" t="s">
        <v>216</v>
      </c>
      <c r="H56" s="144">
        <v>0.12</v>
      </c>
      <c r="I56" s="144">
        <v>0.12</v>
      </c>
      <c r="J56" s="144" t="s">
        <v>239</v>
      </c>
      <c r="K56" s="144"/>
      <c r="L56" s="143"/>
      <c r="M56" s="144">
        <v>0.12</v>
      </c>
      <c r="N56" s="143"/>
      <c r="O56" s="143"/>
      <c r="P56" s="143"/>
      <c r="Q56" s="143"/>
      <c r="R56" s="144"/>
      <c r="S56" s="144"/>
      <c r="T56" s="144"/>
      <c r="U56" s="144"/>
      <c r="V56" s="144"/>
      <c r="W56" s="144"/>
      <c r="X56" s="144"/>
    </row>
    <row r="57" ht="21" customHeight="1" spans="1:24">
      <c r="A57" s="78" t="s">
        <v>314</v>
      </c>
      <c r="B57" s="78" t="s">
        <v>325</v>
      </c>
      <c r="C57" s="78" t="s">
        <v>271</v>
      </c>
      <c r="D57" s="78" t="s">
        <v>113</v>
      </c>
      <c r="E57" s="78" t="s">
        <v>317</v>
      </c>
      <c r="F57" s="78" t="s">
        <v>327</v>
      </c>
      <c r="G57" s="78" t="s">
        <v>328</v>
      </c>
      <c r="H57" s="144">
        <v>0.3</v>
      </c>
      <c r="I57" s="144">
        <v>0.3</v>
      </c>
      <c r="J57" s="144" t="s">
        <v>239</v>
      </c>
      <c r="K57" s="144"/>
      <c r="L57" s="143"/>
      <c r="M57" s="144">
        <v>0.3</v>
      </c>
      <c r="N57" s="143"/>
      <c r="O57" s="143"/>
      <c r="P57" s="143"/>
      <c r="Q57" s="143"/>
      <c r="R57" s="144"/>
      <c r="S57" s="144"/>
      <c r="T57" s="144"/>
      <c r="U57" s="144"/>
      <c r="V57" s="144"/>
      <c r="W57" s="144"/>
      <c r="X57" s="144"/>
    </row>
    <row r="58" ht="21" customHeight="1" spans="1:24">
      <c r="A58" s="78" t="s">
        <v>314</v>
      </c>
      <c r="B58" s="78" t="s">
        <v>329</v>
      </c>
      <c r="C58" s="78" t="s">
        <v>287</v>
      </c>
      <c r="D58" s="78" t="s">
        <v>105</v>
      </c>
      <c r="E58" s="78" t="s">
        <v>288</v>
      </c>
      <c r="F58" s="78" t="s">
        <v>282</v>
      </c>
      <c r="G58" s="78" t="s">
        <v>283</v>
      </c>
      <c r="H58" s="144">
        <v>2.7</v>
      </c>
      <c r="I58" s="144">
        <v>2.7</v>
      </c>
      <c r="J58" s="144" t="s">
        <v>239</v>
      </c>
      <c r="K58" s="144"/>
      <c r="L58" s="143"/>
      <c r="M58" s="144">
        <v>2.7</v>
      </c>
      <c r="N58" s="143"/>
      <c r="O58" s="143"/>
      <c r="P58" s="143"/>
      <c r="Q58" s="143"/>
      <c r="R58" s="144"/>
      <c r="S58" s="144"/>
      <c r="T58" s="144"/>
      <c r="U58" s="144"/>
      <c r="V58" s="144"/>
      <c r="W58" s="144"/>
      <c r="X58" s="144"/>
    </row>
    <row r="59" ht="21" customHeight="1" spans="1:24">
      <c r="A59" s="78" t="s">
        <v>314</v>
      </c>
      <c r="B59" s="78" t="s">
        <v>330</v>
      </c>
      <c r="C59" s="78" t="s">
        <v>290</v>
      </c>
      <c r="D59" s="78" t="s">
        <v>113</v>
      </c>
      <c r="E59" s="78" t="s">
        <v>317</v>
      </c>
      <c r="F59" s="78" t="s">
        <v>291</v>
      </c>
      <c r="G59" s="78" t="s">
        <v>290</v>
      </c>
      <c r="H59" s="144">
        <v>5.0994</v>
      </c>
      <c r="I59" s="144">
        <v>5.0994</v>
      </c>
      <c r="J59" s="144" t="s">
        <v>239</v>
      </c>
      <c r="K59" s="144"/>
      <c r="L59" s="143"/>
      <c r="M59" s="144">
        <v>5.0994</v>
      </c>
      <c r="N59" s="143"/>
      <c r="O59" s="143"/>
      <c r="P59" s="143"/>
      <c r="Q59" s="143"/>
      <c r="R59" s="144"/>
      <c r="S59" s="144"/>
      <c r="T59" s="144"/>
      <c r="U59" s="144"/>
      <c r="V59" s="144"/>
      <c r="W59" s="144"/>
      <c r="X59" s="144"/>
    </row>
    <row r="60" ht="21" customHeight="1" spans="1:24">
      <c r="A60" s="78" t="s">
        <v>314</v>
      </c>
      <c r="B60" s="78" t="s">
        <v>325</v>
      </c>
      <c r="C60" s="78" t="s">
        <v>271</v>
      </c>
      <c r="D60" s="78" t="s">
        <v>113</v>
      </c>
      <c r="E60" s="78" t="s">
        <v>317</v>
      </c>
      <c r="F60" s="78" t="s">
        <v>292</v>
      </c>
      <c r="G60" s="78" t="s">
        <v>293</v>
      </c>
      <c r="H60" s="144">
        <v>0.225</v>
      </c>
      <c r="I60" s="144">
        <v>0.225</v>
      </c>
      <c r="J60" s="144" t="s">
        <v>239</v>
      </c>
      <c r="K60" s="144"/>
      <c r="L60" s="143"/>
      <c r="M60" s="144">
        <v>0.225</v>
      </c>
      <c r="N60" s="143"/>
      <c r="O60" s="143"/>
      <c r="P60" s="143"/>
      <c r="Q60" s="143"/>
      <c r="R60" s="144"/>
      <c r="S60" s="144"/>
      <c r="T60" s="144"/>
      <c r="U60" s="144"/>
      <c r="V60" s="144"/>
      <c r="W60" s="144"/>
      <c r="X60" s="144"/>
    </row>
    <row r="61" ht="21" customHeight="1" spans="1:24">
      <c r="A61" s="78" t="s">
        <v>314</v>
      </c>
      <c r="B61" s="78" t="s">
        <v>331</v>
      </c>
      <c r="C61" s="78" t="s">
        <v>295</v>
      </c>
      <c r="D61" s="78" t="s">
        <v>113</v>
      </c>
      <c r="E61" s="78" t="s">
        <v>317</v>
      </c>
      <c r="F61" s="78" t="s">
        <v>292</v>
      </c>
      <c r="G61" s="78" t="s">
        <v>293</v>
      </c>
      <c r="H61" s="144">
        <v>5.25</v>
      </c>
      <c r="I61" s="144">
        <v>5.25</v>
      </c>
      <c r="J61" s="144" t="s">
        <v>239</v>
      </c>
      <c r="K61" s="144"/>
      <c r="L61" s="143"/>
      <c r="M61" s="144">
        <v>5.25</v>
      </c>
      <c r="N61" s="143"/>
      <c r="O61" s="143"/>
      <c r="P61" s="143"/>
      <c r="Q61" s="143"/>
      <c r="R61" s="144"/>
      <c r="S61" s="144"/>
      <c r="T61" s="144"/>
      <c r="U61" s="144"/>
      <c r="V61" s="144"/>
      <c r="W61" s="144"/>
      <c r="X61" s="144"/>
    </row>
    <row r="62" ht="21" customHeight="1" spans="1:24">
      <c r="A62" s="78" t="s">
        <v>314</v>
      </c>
      <c r="B62" s="78" t="s">
        <v>332</v>
      </c>
      <c r="C62" s="78" t="s">
        <v>297</v>
      </c>
      <c r="D62" s="78" t="s">
        <v>113</v>
      </c>
      <c r="E62" s="78" t="s">
        <v>317</v>
      </c>
      <c r="F62" s="78" t="s">
        <v>298</v>
      </c>
      <c r="G62" s="78" t="s">
        <v>297</v>
      </c>
      <c r="H62" s="144">
        <v>2.5</v>
      </c>
      <c r="I62" s="144">
        <v>2.5</v>
      </c>
      <c r="J62" s="144" t="s">
        <v>239</v>
      </c>
      <c r="K62" s="144"/>
      <c r="L62" s="143"/>
      <c r="M62" s="144">
        <v>2.5</v>
      </c>
      <c r="N62" s="143"/>
      <c r="O62" s="143"/>
      <c r="P62" s="143"/>
      <c r="Q62" s="143"/>
      <c r="R62" s="144"/>
      <c r="S62" s="144"/>
      <c r="T62" s="144"/>
      <c r="U62" s="144"/>
      <c r="V62" s="144"/>
      <c r="W62" s="144"/>
      <c r="X62" s="144"/>
    </row>
    <row r="63" ht="21" customHeight="1" spans="1:24">
      <c r="A63" s="78" t="s">
        <v>314</v>
      </c>
      <c r="B63" s="78" t="s">
        <v>325</v>
      </c>
      <c r="C63" s="78" t="s">
        <v>271</v>
      </c>
      <c r="D63" s="78" t="s">
        <v>138</v>
      </c>
      <c r="E63" s="78" t="s">
        <v>305</v>
      </c>
      <c r="F63" s="78" t="s">
        <v>306</v>
      </c>
      <c r="G63" s="78" t="s">
        <v>307</v>
      </c>
      <c r="H63" s="144">
        <v>1.6</v>
      </c>
      <c r="I63" s="144">
        <v>1.6</v>
      </c>
      <c r="J63" s="144" t="s">
        <v>239</v>
      </c>
      <c r="K63" s="144"/>
      <c r="L63" s="143"/>
      <c r="M63" s="144">
        <v>1.6</v>
      </c>
      <c r="N63" s="143"/>
      <c r="O63" s="143"/>
      <c r="P63" s="143"/>
      <c r="Q63" s="143"/>
      <c r="R63" s="144"/>
      <c r="S63" s="144"/>
      <c r="T63" s="144"/>
      <c r="U63" s="144"/>
      <c r="V63" s="144"/>
      <c r="W63" s="144"/>
      <c r="X63" s="144"/>
    </row>
    <row r="64" ht="21" customHeight="1" spans="1:24">
      <c r="A64" s="204" t="s">
        <v>333</v>
      </c>
      <c r="B64" s="143"/>
      <c r="C64" s="143"/>
      <c r="D64" s="143"/>
      <c r="E64" s="143"/>
      <c r="F64" s="143"/>
      <c r="G64" s="143"/>
      <c r="H64" s="144">
        <v>2518.304259</v>
      </c>
      <c r="I64" s="144">
        <v>2518.304259</v>
      </c>
      <c r="J64" s="144"/>
      <c r="K64" s="144"/>
      <c r="L64" s="143"/>
      <c r="M64" s="144">
        <v>2518.304259</v>
      </c>
      <c r="N64" s="143"/>
      <c r="O64" s="143"/>
      <c r="P64" s="143"/>
      <c r="Q64" s="143"/>
      <c r="R64" s="144"/>
      <c r="S64" s="144"/>
      <c r="T64" s="144"/>
      <c r="U64" s="144"/>
      <c r="V64" s="144"/>
      <c r="W64" s="144"/>
      <c r="X64" s="144"/>
    </row>
    <row r="65" ht="21" customHeight="1" spans="1:24">
      <c r="A65" s="78" t="s">
        <v>334</v>
      </c>
      <c r="B65" s="78" t="s">
        <v>335</v>
      </c>
      <c r="C65" s="78" t="s">
        <v>316</v>
      </c>
      <c r="D65" s="78" t="s">
        <v>115</v>
      </c>
      <c r="E65" s="78" t="s">
        <v>336</v>
      </c>
      <c r="F65" s="78" t="s">
        <v>245</v>
      </c>
      <c r="G65" s="78" t="s">
        <v>246</v>
      </c>
      <c r="H65" s="144">
        <v>399.6552</v>
      </c>
      <c r="I65" s="144">
        <v>399.6552</v>
      </c>
      <c r="J65" s="144" t="s">
        <v>239</v>
      </c>
      <c r="K65" s="144"/>
      <c r="L65" s="143"/>
      <c r="M65" s="144">
        <v>399.6552</v>
      </c>
      <c r="N65" s="143"/>
      <c r="O65" s="143"/>
      <c r="P65" s="143"/>
      <c r="Q65" s="143"/>
      <c r="R65" s="144"/>
      <c r="S65" s="144"/>
      <c r="T65" s="144"/>
      <c r="U65" s="144"/>
      <c r="V65" s="144"/>
      <c r="W65" s="144"/>
      <c r="X65" s="144"/>
    </row>
    <row r="66" ht="21" customHeight="1" spans="1:24">
      <c r="A66" s="78" t="s">
        <v>334</v>
      </c>
      <c r="B66" s="78" t="s">
        <v>335</v>
      </c>
      <c r="C66" s="78" t="s">
        <v>316</v>
      </c>
      <c r="D66" s="78" t="s">
        <v>115</v>
      </c>
      <c r="E66" s="78" t="s">
        <v>336</v>
      </c>
      <c r="F66" s="78" t="s">
        <v>247</v>
      </c>
      <c r="G66" s="78" t="s">
        <v>248</v>
      </c>
      <c r="H66" s="144">
        <v>367.203</v>
      </c>
      <c r="I66" s="144">
        <v>367.203</v>
      </c>
      <c r="J66" s="144" t="s">
        <v>239</v>
      </c>
      <c r="K66" s="144"/>
      <c r="L66" s="143"/>
      <c r="M66" s="144">
        <v>367.203</v>
      </c>
      <c r="N66" s="143"/>
      <c r="O66" s="143"/>
      <c r="P66" s="143"/>
      <c r="Q66" s="143"/>
      <c r="R66" s="144"/>
      <c r="S66" s="144"/>
      <c r="T66" s="144"/>
      <c r="U66" s="144"/>
      <c r="V66" s="144"/>
      <c r="W66" s="144"/>
      <c r="X66" s="144"/>
    </row>
    <row r="67" ht="21" customHeight="1" spans="1:24">
      <c r="A67" s="78" t="s">
        <v>334</v>
      </c>
      <c r="B67" s="78" t="s">
        <v>335</v>
      </c>
      <c r="C67" s="78" t="s">
        <v>316</v>
      </c>
      <c r="D67" s="78" t="s">
        <v>115</v>
      </c>
      <c r="E67" s="78" t="s">
        <v>336</v>
      </c>
      <c r="F67" s="78" t="s">
        <v>318</v>
      </c>
      <c r="G67" s="78" t="s">
        <v>319</v>
      </c>
      <c r="H67" s="144">
        <v>33.3046</v>
      </c>
      <c r="I67" s="144">
        <v>33.3046</v>
      </c>
      <c r="J67" s="144" t="s">
        <v>239</v>
      </c>
      <c r="K67" s="144"/>
      <c r="L67" s="143"/>
      <c r="M67" s="144">
        <v>33.3046</v>
      </c>
      <c r="N67" s="143"/>
      <c r="O67" s="143"/>
      <c r="P67" s="143"/>
      <c r="Q67" s="143"/>
      <c r="R67" s="144"/>
      <c r="S67" s="144"/>
      <c r="T67" s="144"/>
      <c r="U67" s="144"/>
      <c r="V67" s="144"/>
      <c r="W67" s="144"/>
      <c r="X67" s="144"/>
    </row>
    <row r="68" ht="21" customHeight="1" spans="1:24">
      <c r="A68" s="78" t="s">
        <v>334</v>
      </c>
      <c r="B68" s="78" t="s">
        <v>335</v>
      </c>
      <c r="C68" s="78" t="s">
        <v>316</v>
      </c>
      <c r="D68" s="78" t="s">
        <v>115</v>
      </c>
      <c r="E68" s="78" t="s">
        <v>336</v>
      </c>
      <c r="F68" s="78" t="s">
        <v>318</v>
      </c>
      <c r="G68" s="78" t="s">
        <v>319</v>
      </c>
      <c r="H68" s="144">
        <v>622.7172</v>
      </c>
      <c r="I68" s="144">
        <v>622.7172</v>
      </c>
      <c r="J68" s="144" t="s">
        <v>239</v>
      </c>
      <c r="K68" s="144"/>
      <c r="L68" s="143"/>
      <c r="M68" s="144">
        <v>622.7172</v>
      </c>
      <c r="N68" s="143"/>
      <c r="O68" s="143"/>
      <c r="P68" s="143"/>
      <c r="Q68" s="143"/>
      <c r="R68" s="144"/>
      <c r="S68" s="144"/>
      <c r="T68" s="144"/>
      <c r="U68" s="144"/>
      <c r="V68" s="144"/>
      <c r="W68" s="144"/>
      <c r="X68" s="144"/>
    </row>
    <row r="69" ht="21" customHeight="1" spans="1:24">
      <c r="A69" s="78" t="s">
        <v>334</v>
      </c>
      <c r="B69" s="78" t="s">
        <v>337</v>
      </c>
      <c r="C69" s="78" t="s">
        <v>321</v>
      </c>
      <c r="D69" s="78" t="s">
        <v>115</v>
      </c>
      <c r="E69" s="78" t="s">
        <v>336</v>
      </c>
      <c r="F69" s="78" t="s">
        <v>318</v>
      </c>
      <c r="G69" s="78" t="s">
        <v>319</v>
      </c>
      <c r="H69" s="144">
        <v>226.548</v>
      </c>
      <c r="I69" s="144">
        <v>226.548</v>
      </c>
      <c r="J69" s="144" t="s">
        <v>239</v>
      </c>
      <c r="K69" s="144"/>
      <c r="L69" s="143"/>
      <c r="M69" s="144">
        <v>226.548</v>
      </c>
      <c r="N69" s="143"/>
      <c r="O69" s="143"/>
      <c r="P69" s="143"/>
      <c r="Q69" s="143"/>
      <c r="R69" s="144"/>
      <c r="S69" s="144"/>
      <c r="T69" s="144"/>
      <c r="U69" s="144"/>
      <c r="V69" s="144"/>
      <c r="W69" s="144"/>
      <c r="X69" s="144"/>
    </row>
    <row r="70" ht="21" customHeight="1" spans="1:24">
      <c r="A70" s="78" t="s">
        <v>334</v>
      </c>
      <c r="B70" s="78" t="s">
        <v>337</v>
      </c>
      <c r="C70" s="78" t="s">
        <v>321</v>
      </c>
      <c r="D70" s="78" t="s">
        <v>115</v>
      </c>
      <c r="E70" s="78" t="s">
        <v>336</v>
      </c>
      <c r="F70" s="78" t="s">
        <v>318</v>
      </c>
      <c r="G70" s="78" t="s">
        <v>319</v>
      </c>
      <c r="H70" s="144">
        <v>100.1</v>
      </c>
      <c r="I70" s="144">
        <v>100.1</v>
      </c>
      <c r="J70" s="144" t="s">
        <v>239</v>
      </c>
      <c r="K70" s="144"/>
      <c r="L70" s="143"/>
      <c r="M70" s="144">
        <v>100.1</v>
      </c>
      <c r="N70" s="143"/>
      <c r="O70" s="143"/>
      <c r="P70" s="143"/>
      <c r="Q70" s="143"/>
      <c r="R70" s="144"/>
      <c r="S70" s="144"/>
      <c r="T70" s="144"/>
      <c r="U70" s="144"/>
      <c r="V70" s="144"/>
      <c r="W70" s="144"/>
      <c r="X70" s="144"/>
    </row>
    <row r="71" ht="21" customHeight="1" spans="1:24">
      <c r="A71" s="78" t="s">
        <v>334</v>
      </c>
      <c r="B71" s="78" t="s">
        <v>338</v>
      </c>
      <c r="C71" s="78" t="s">
        <v>254</v>
      </c>
      <c r="D71" s="78" t="s">
        <v>136</v>
      </c>
      <c r="E71" s="78" t="s">
        <v>255</v>
      </c>
      <c r="F71" s="78" t="s">
        <v>256</v>
      </c>
      <c r="G71" s="78" t="s">
        <v>257</v>
      </c>
      <c r="H71" s="144">
        <v>245.473984</v>
      </c>
      <c r="I71" s="144">
        <v>245.473984</v>
      </c>
      <c r="J71" s="144" t="s">
        <v>239</v>
      </c>
      <c r="K71" s="144"/>
      <c r="L71" s="143"/>
      <c r="M71" s="144">
        <v>245.473984</v>
      </c>
      <c r="N71" s="143"/>
      <c r="O71" s="143"/>
      <c r="P71" s="143"/>
      <c r="Q71" s="143"/>
      <c r="R71" s="144"/>
      <c r="S71" s="144"/>
      <c r="T71" s="144"/>
      <c r="U71" s="144"/>
      <c r="V71" s="144"/>
      <c r="W71" s="144"/>
      <c r="X71" s="144"/>
    </row>
    <row r="72" ht="21" customHeight="1" spans="1:24">
      <c r="A72" s="78" t="s">
        <v>334</v>
      </c>
      <c r="B72" s="78" t="s">
        <v>338</v>
      </c>
      <c r="C72" s="78" t="s">
        <v>254</v>
      </c>
      <c r="D72" s="78" t="s">
        <v>150</v>
      </c>
      <c r="E72" s="78" t="s">
        <v>323</v>
      </c>
      <c r="F72" s="78" t="s">
        <v>259</v>
      </c>
      <c r="G72" s="78" t="s">
        <v>260</v>
      </c>
      <c r="H72" s="144">
        <v>112.568805</v>
      </c>
      <c r="I72" s="144">
        <v>112.568805</v>
      </c>
      <c r="J72" s="144" t="s">
        <v>239</v>
      </c>
      <c r="K72" s="144"/>
      <c r="L72" s="143"/>
      <c r="M72" s="144">
        <v>112.568805</v>
      </c>
      <c r="N72" s="143"/>
      <c r="O72" s="143"/>
      <c r="P72" s="143"/>
      <c r="Q72" s="143"/>
      <c r="R72" s="144"/>
      <c r="S72" s="144"/>
      <c r="T72" s="144"/>
      <c r="U72" s="144"/>
      <c r="V72" s="144"/>
      <c r="W72" s="144"/>
      <c r="X72" s="144"/>
    </row>
    <row r="73" ht="21" customHeight="1" spans="1:24">
      <c r="A73" s="78" t="s">
        <v>334</v>
      </c>
      <c r="B73" s="78" t="s">
        <v>338</v>
      </c>
      <c r="C73" s="78" t="s">
        <v>254</v>
      </c>
      <c r="D73" s="78" t="s">
        <v>152</v>
      </c>
      <c r="E73" s="78" t="s">
        <v>261</v>
      </c>
      <c r="F73" s="78" t="s">
        <v>262</v>
      </c>
      <c r="G73" s="78" t="s">
        <v>263</v>
      </c>
      <c r="H73" s="144">
        <v>23.168</v>
      </c>
      <c r="I73" s="144">
        <v>23.168</v>
      </c>
      <c r="J73" s="144" t="s">
        <v>239</v>
      </c>
      <c r="K73" s="144"/>
      <c r="L73" s="143"/>
      <c r="M73" s="144">
        <v>23.168</v>
      </c>
      <c r="N73" s="143"/>
      <c r="O73" s="143"/>
      <c r="P73" s="143"/>
      <c r="Q73" s="143"/>
      <c r="R73" s="144"/>
      <c r="S73" s="144"/>
      <c r="T73" s="144"/>
      <c r="U73" s="144"/>
      <c r="V73" s="144"/>
      <c r="W73" s="144"/>
      <c r="X73" s="144"/>
    </row>
    <row r="74" ht="21" customHeight="1" spans="1:24">
      <c r="A74" s="78" t="s">
        <v>334</v>
      </c>
      <c r="B74" s="78" t="s">
        <v>338</v>
      </c>
      <c r="C74" s="78" t="s">
        <v>254</v>
      </c>
      <c r="D74" s="78" t="s">
        <v>152</v>
      </c>
      <c r="E74" s="78" t="s">
        <v>261</v>
      </c>
      <c r="F74" s="78" t="s">
        <v>262</v>
      </c>
      <c r="G74" s="78" t="s">
        <v>263</v>
      </c>
      <c r="H74" s="144">
        <v>60.036696</v>
      </c>
      <c r="I74" s="144">
        <v>60.036696</v>
      </c>
      <c r="J74" s="144" t="s">
        <v>239</v>
      </c>
      <c r="K74" s="144"/>
      <c r="L74" s="143"/>
      <c r="M74" s="144">
        <v>60.036696</v>
      </c>
      <c r="N74" s="143"/>
      <c r="O74" s="143"/>
      <c r="P74" s="143"/>
      <c r="Q74" s="143"/>
      <c r="R74" s="144"/>
      <c r="S74" s="144"/>
      <c r="T74" s="144"/>
      <c r="U74" s="144"/>
      <c r="V74" s="144"/>
      <c r="W74" s="144"/>
      <c r="X74" s="144"/>
    </row>
    <row r="75" ht="21" customHeight="1" spans="1:24">
      <c r="A75" s="78" t="s">
        <v>334</v>
      </c>
      <c r="B75" s="78" t="s">
        <v>338</v>
      </c>
      <c r="C75" s="78" t="s">
        <v>254</v>
      </c>
      <c r="D75" s="78" t="s">
        <v>154</v>
      </c>
      <c r="E75" s="78" t="s">
        <v>264</v>
      </c>
      <c r="F75" s="78" t="s">
        <v>265</v>
      </c>
      <c r="G75" s="78" t="s">
        <v>266</v>
      </c>
      <c r="H75" s="144">
        <v>1.534212</v>
      </c>
      <c r="I75" s="144">
        <v>1.534212</v>
      </c>
      <c r="J75" s="144" t="s">
        <v>239</v>
      </c>
      <c r="K75" s="144"/>
      <c r="L75" s="143"/>
      <c r="M75" s="144">
        <v>1.534212</v>
      </c>
      <c r="N75" s="143"/>
      <c r="O75" s="143"/>
      <c r="P75" s="143"/>
      <c r="Q75" s="143"/>
      <c r="R75" s="144"/>
      <c r="S75" s="144"/>
      <c r="T75" s="144"/>
      <c r="U75" s="144"/>
      <c r="V75" s="144"/>
      <c r="W75" s="144"/>
      <c r="X75" s="144"/>
    </row>
    <row r="76" ht="21" customHeight="1" spans="1:24">
      <c r="A76" s="78" t="s">
        <v>334</v>
      </c>
      <c r="B76" s="78" t="s">
        <v>338</v>
      </c>
      <c r="C76" s="78" t="s">
        <v>254</v>
      </c>
      <c r="D76" s="78" t="s">
        <v>115</v>
      </c>
      <c r="E76" s="78" t="s">
        <v>336</v>
      </c>
      <c r="F76" s="78" t="s">
        <v>265</v>
      </c>
      <c r="G76" s="78" t="s">
        <v>266</v>
      </c>
      <c r="H76" s="144">
        <v>10.506422</v>
      </c>
      <c r="I76" s="144">
        <v>10.506422</v>
      </c>
      <c r="J76" s="144" t="s">
        <v>239</v>
      </c>
      <c r="K76" s="144"/>
      <c r="L76" s="143"/>
      <c r="M76" s="144">
        <v>10.506422</v>
      </c>
      <c r="N76" s="143"/>
      <c r="O76" s="143"/>
      <c r="P76" s="143"/>
      <c r="Q76" s="143"/>
      <c r="R76" s="144"/>
      <c r="S76" s="144"/>
      <c r="T76" s="144"/>
      <c r="U76" s="144"/>
      <c r="V76" s="144"/>
      <c r="W76" s="144"/>
      <c r="X76" s="144"/>
    </row>
    <row r="77" ht="21" customHeight="1" spans="1:24">
      <c r="A77" s="78" t="s">
        <v>334</v>
      </c>
      <c r="B77" s="78" t="s">
        <v>338</v>
      </c>
      <c r="C77" s="78" t="s">
        <v>254</v>
      </c>
      <c r="D77" s="78" t="s">
        <v>154</v>
      </c>
      <c r="E77" s="78" t="s">
        <v>264</v>
      </c>
      <c r="F77" s="78" t="s">
        <v>265</v>
      </c>
      <c r="G77" s="78" t="s">
        <v>266</v>
      </c>
      <c r="H77" s="144">
        <v>3.7812</v>
      </c>
      <c r="I77" s="144">
        <v>3.7812</v>
      </c>
      <c r="J77" s="144" t="s">
        <v>239</v>
      </c>
      <c r="K77" s="144"/>
      <c r="L77" s="143"/>
      <c r="M77" s="144">
        <v>3.7812</v>
      </c>
      <c r="N77" s="143"/>
      <c r="O77" s="143"/>
      <c r="P77" s="143"/>
      <c r="Q77" s="143"/>
      <c r="R77" s="144"/>
      <c r="S77" s="144"/>
      <c r="T77" s="144"/>
      <c r="U77" s="144"/>
      <c r="V77" s="144"/>
      <c r="W77" s="144"/>
      <c r="X77" s="144"/>
    </row>
    <row r="78" ht="21" customHeight="1" spans="1:24">
      <c r="A78" s="78" t="s">
        <v>334</v>
      </c>
      <c r="B78" s="78" t="s">
        <v>339</v>
      </c>
      <c r="C78" s="78" t="s">
        <v>268</v>
      </c>
      <c r="D78" s="78" t="s">
        <v>160</v>
      </c>
      <c r="E78" s="78" t="s">
        <v>268</v>
      </c>
      <c r="F78" s="78" t="s">
        <v>269</v>
      </c>
      <c r="G78" s="78" t="s">
        <v>268</v>
      </c>
      <c r="H78" s="144">
        <v>196.11864</v>
      </c>
      <c r="I78" s="144">
        <v>196.11864</v>
      </c>
      <c r="J78" s="144" t="s">
        <v>239</v>
      </c>
      <c r="K78" s="144"/>
      <c r="L78" s="143"/>
      <c r="M78" s="144">
        <v>196.11864</v>
      </c>
      <c r="N78" s="143"/>
      <c r="O78" s="143"/>
      <c r="P78" s="143"/>
      <c r="Q78" s="143"/>
      <c r="R78" s="144"/>
      <c r="S78" s="144"/>
      <c r="T78" s="144"/>
      <c r="U78" s="144"/>
      <c r="V78" s="144"/>
      <c r="W78" s="144"/>
      <c r="X78" s="144"/>
    </row>
    <row r="79" ht="21" customHeight="1" spans="1:24">
      <c r="A79" s="78" t="s">
        <v>334</v>
      </c>
      <c r="B79" s="78" t="s">
        <v>340</v>
      </c>
      <c r="C79" s="78" t="s">
        <v>271</v>
      </c>
      <c r="D79" s="78" t="s">
        <v>115</v>
      </c>
      <c r="E79" s="78" t="s">
        <v>336</v>
      </c>
      <c r="F79" s="78" t="s">
        <v>284</v>
      </c>
      <c r="G79" s="78" t="s">
        <v>285</v>
      </c>
      <c r="H79" s="144">
        <v>7</v>
      </c>
      <c r="I79" s="144">
        <v>7</v>
      </c>
      <c r="J79" s="144" t="s">
        <v>239</v>
      </c>
      <c r="K79" s="144"/>
      <c r="L79" s="143"/>
      <c r="M79" s="144">
        <v>7</v>
      </c>
      <c r="N79" s="143"/>
      <c r="O79" s="143"/>
      <c r="P79" s="143"/>
      <c r="Q79" s="143"/>
      <c r="R79" s="144"/>
      <c r="S79" s="144"/>
      <c r="T79" s="144"/>
      <c r="U79" s="144"/>
      <c r="V79" s="144"/>
      <c r="W79" s="144"/>
      <c r="X79" s="144"/>
    </row>
    <row r="80" ht="21" customHeight="1" spans="1:24">
      <c r="A80" s="78" t="s">
        <v>334</v>
      </c>
      <c r="B80" s="78" t="s">
        <v>340</v>
      </c>
      <c r="C80" s="78" t="s">
        <v>271</v>
      </c>
      <c r="D80" s="78" t="s">
        <v>115</v>
      </c>
      <c r="E80" s="78" t="s">
        <v>336</v>
      </c>
      <c r="F80" s="78" t="s">
        <v>341</v>
      </c>
      <c r="G80" s="78" t="s">
        <v>342</v>
      </c>
      <c r="H80" s="144">
        <v>9</v>
      </c>
      <c r="I80" s="144">
        <v>9</v>
      </c>
      <c r="J80" s="144" t="s">
        <v>239</v>
      </c>
      <c r="K80" s="144"/>
      <c r="L80" s="143"/>
      <c r="M80" s="144">
        <v>9</v>
      </c>
      <c r="N80" s="143"/>
      <c r="O80" s="143"/>
      <c r="P80" s="143"/>
      <c r="Q80" s="143"/>
      <c r="R80" s="144"/>
      <c r="S80" s="144"/>
      <c r="T80" s="144"/>
      <c r="U80" s="144"/>
      <c r="V80" s="144"/>
      <c r="W80" s="144"/>
      <c r="X80" s="144"/>
    </row>
    <row r="81" ht="21" customHeight="1" spans="1:24">
      <c r="A81" s="78" t="s">
        <v>334</v>
      </c>
      <c r="B81" s="78" t="s">
        <v>340</v>
      </c>
      <c r="C81" s="78" t="s">
        <v>271</v>
      </c>
      <c r="D81" s="78" t="s">
        <v>115</v>
      </c>
      <c r="E81" s="78" t="s">
        <v>336</v>
      </c>
      <c r="F81" s="78" t="s">
        <v>276</v>
      </c>
      <c r="G81" s="78" t="s">
        <v>277</v>
      </c>
      <c r="H81" s="144">
        <v>0.72</v>
      </c>
      <c r="I81" s="144">
        <v>0.72</v>
      </c>
      <c r="J81" s="144" t="s">
        <v>239</v>
      </c>
      <c r="K81" s="144"/>
      <c r="L81" s="143"/>
      <c r="M81" s="144">
        <v>0.72</v>
      </c>
      <c r="N81" s="143"/>
      <c r="O81" s="143"/>
      <c r="P81" s="143"/>
      <c r="Q81" s="143"/>
      <c r="R81" s="144"/>
      <c r="S81" s="144"/>
      <c r="T81" s="144"/>
      <c r="U81" s="144"/>
      <c r="V81" s="144"/>
      <c r="W81" s="144"/>
      <c r="X81" s="144"/>
    </row>
    <row r="82" ht="21" customHeight="1" spans="1:24">
      <c r="A82" s="78" t="s">
        <v>334</v>
      </c>
      <c r="B82" s="78" t="s">
        <v>340</v>
      </c>
      <c r="C82" s="78" t="s">
        <v>271</v>
      </c>
      <c r="D82" s="78" t="s">
        <v>115</v>
      </c>
      <c r="E82" s="78" t="s">
        <v>336</v>
      </c>
      <c r="F82" s="78" t="s">
        <v>327</v>
      </c>
      <c r="G82" s="78" t="s">
        <v>328</v>
      </c>
      <c r="H82" s="144">
        <v>3.5</v>
      </c>
      <c r="I82" s="144">
        <v>3.5</v>
      </c>
      <c r="J82" s="144" t="s">
        <v>239</v>
      </c>
      <c r="K82" s="144"/>
      <c r="L82" s="143"/>
      <c r="M82" s="144">
        <v>3.5</v>
      </c>
      <c r="N82" s="143"/>
      <c r="O82" s="143"/>
      <c r="P82" s="143"/>
      <c r="Q82" s="143"/>
      <c r="R82" s="144"/>
      <c r="S82" s="144"/>
      <c r="T82" s="144"/>
      <c r="U82" s="144"/>
      <c r="V82" s="144"/>
      <c r="W82" s="144"/>
      <c r="X82" s="144"/>
    </row>
    <row r="83" ht="21" customHeight="1" spans="1:24">
      <c r="A83" s="78" t="s">
        <v>334</v>
      </c>
      <c r="B83" s="78" t="s">
        <v>340</v>
      </c>
      <c r="C83" s="78" t="s">
        <v>271</v>
      </c>
      <c r="D83" s="78" t="s">
        <v>115</v>
      </c>
      <c r="E83" s="78" t="s">
        <v>336</v>
      </c>
      <c r="F83" s="78" t="s">
        <v>278</v>
      </c>
      <c r="G83" s="78" t="s">
        <v>279</v>
      </c>
      <c r="H83" s="144">
        <v>1.5</v>
      </c>
      <c r="I83" s="144">
        <v>1.5</v>
      </c>
      <c r="J83" s="144" t="s">
        <v>239</v>
      </c>
      <c r="K83" s="144"/>
      <c r="L83" s="143"/>
      <c r="M83" s="144">
        <v>1.5</v>
      </c>
      <c r="N83" s="143"/>
      <c r="O83" s="143"/>
      <c r="P83" s="143"/>
      <c r="Q83" s="143"/>
      <c r="R83" s="144"/>
      <c r="S83" s="144"/>
      <c r="T83" s="144"/>
      <c r="U83" s="144"/>
      <c r="V83" s="144"/>
      <c r="W83" s="144"/>
      <c r="X83" s="144"/>
    </row>
    <row r="84" ht="21" customHeight="1" spans="1:24">
      <c r="A84" s="78" t="s">
        <v>334</v>
      </c>
      <c r="B84" s="78" t="s">
        <v>340</v>
      </c>
      <c r="C84" s="78" t="s">
        <v>271</v>
      </c>
      <c r="D84" s="78" t="s">
        <v>115</v>
      </c>
      <c r="E84" s="78" t="s">
        <v>336</v>
      </c>
      <c r="F84" s="78" t="s">
        <v>272</v>
      </c>
      <c r="G84" s="78" t="s">
        <v>273</v>
      </c>
      <c r="H84" s="144">
        <v>21.505</v>
      </c>
      <c r="I84" s="144">
        <v>21.505</v>
      </c>
      <c r="J84" s="144" t="s">
        <v>239</v>
      </c>
      <c r="K84" s="144"/>
      <c r="L84" s="143"/>
      <c r="M84" s="144">
        <v>21.505</v>
      </c>
      <c r="N84" s="143"/>
      <c r="O84" s="143"/>
      <c r="P84" s="143"/>
      <c r="Q84" s="143"/>
      <c r="R84" s="144"/>
      <c r="S84" s="144"/>
      <c r="T84" s="144"/>
      <c r="U84" s="144"/>
      <c r="V84" s="144"/>
      <c r="W84" s="144"/>
      <c r="X84" s="144"/>
    </row>
    <row r="85" ht="21" customHeight="1" spans="1:24">
      <c r="A85" s="78" t="s">
        <v>334</v>
      </c>
      <c r="B85" s="78" t="s">
        <v>343</v>
      </c>
      <c r="C85" s="78" t="s">
        <v>287</v>
      </c>
      <c r="D85" s="78" t="s">
        <v>105</v>
      </c>
      <c r="E85" s="78" t="s">
        <v>288</v>
      </c>
      <c r="F85" s="78" t="s">
        <v>282</v>
      </c>
      <c r="G85" s="78" t="s">
        <v>283</v>
      </c>
      <c r="H85" s="144">
        <v>0.96</v>
      </c>
      <c r="I85" s="144">
        <v>0.96</v>
      </c>
      <c r="J85" s="144" t="s">
        <v>239</v>
      </c>
      <c r="K85" s="144"/>
      <c r="L85" s="143"/>
      <c r="M85" s="144">
        <v>0.96</v>
      </c>
      <c r="N85" s="143"/>
      <c r="O85" s="143"/>
      <c r="P85" s="143"/>
      <c r="Q85" s="143"/>
      <c r="R85" s="144"/>
      <c r="S85" s="144"/>
      <c r="T85" s="144"/>
      <c r="U85" s="144"/>
      <c r="V85" s="144"/>
      <c r="W85" s="144"/>
      <c r="X85" s="144"/>
    </row>
    <row r="86" ht="21" customHeight="1" spans="1:24">
      <c r="A86" s="78" t="s">
        <v>334</v>
      </c>
      <c r="B86" s="78" t="s">
        <v>343</v>
      </c>
      <c r="C86" s="78" t="s">
        <v>287</v>
      </c>
      <c r="D86" s="78" t="s">
        <v>105</v>
      </c>
      <c r="E86" s="78" t="s">
        <v>288</v>
      </c>
      <c r="F86" s="78" t="s">
        <v>282</v>
      </c>
      <c r="G86" s="78" t="s">
        <v>283</v>
      </c>
      <c r="H86" s="144">
        <v>13.42</v>
      </c>
      <c r="I86" s="144">
        <v>13.42</v>
      </c>
      <c r="J86" s="144" t="s">
        <v>239</v>
      </c>
      <c r="K86" s="144"/>
      <c r="L86" s="143"/>
      <c r="M86" s="144">
        <v>13.42</v>
      </c>
      <c r="N86" s="143"/>
      <c r="O86" s="143"/>
      <c r="P86" s="143"/>
      <c r="Q86" s="143"/>
      <c r="R86" s="144"/>
      <c r="S86" s="144"/>
      <c r="T86" s="144"/>
      <c r="U86" s="144"/>
      <c r="V86" s="144"/>
      <c r="W86" s="144"/>
      <c r="X86" s="144"/>
    </row>
    <row r="87" ht="21" customHeight="1" spans="1:24">
      <c r="A87" s="78" t="s">
        <v>334</v>
      </c>
      <c r="B87" s="78" t="s">
        <v>343</v>
      </c>
      <c r="C87" s="78" t="s">
        <v>287</v>
      </c>
      <c r="D87" s="78" t="s">
        <v>105</v>
      </c>
      <c r="E87" s="78" t="s">
        <v>288</v>
      </c>
      <c r="F87" s="78" t="s">
        <v>274</v>
      </c>
      <c r="G87" s="78" t="s">
        <v>275</v>
      </c>
      <c r="H87" s="144">
        <v>2</v>
      </c>
      <c r="I87" s="144">
        <v>2</v>
      </c>
      <c r="J87" s="144" t="s">
        <v>239</v>
      </c>
      <c r="K87" s="144"/>
      <c r="L87" s="143"/>
      <c r="M87" s="144">
        <v>2</v>
      </c>
      <c r="N87" s="143"/>
      <c r="O87" s="143"/>
      <c r="P87" s="143"/>
      <c r="Q87" s="143"/>
      <c r="R87" s="144"/>
      <c r="S87" s="144"/>
      <c r="T87" s="144"/>
      <c r="U87" s="144"/>
      <c r="V87" s="144"/>
      <c r="W87" s="144"/>
      <c r="X87" s="144"/>
    </row>
    <row r="88" ht="21" customHeight="1" spans="1:24">
      <c r="A88" s="78" t="s">
        <v>334</v>
      </c>
      <c r="B88" s="78" t="s">
        <v>344</v>
      </c>
      <c r="C88" s="78" t="s">
        <v>290</v>
      </c>
      <c r="D88" s="78" t="s">
        <v>115</v>
      </c>
      <c r="E88" s="78" t="s">
        <v>336</v>
      </c>
      <c r="F88" s="78" t="s">
        <v>291</v>
      </c>
      <c r="G88" s="78" t="s">
        <v>290</v>
      </c>
      <c r="H88" s="144">
        <v>27.10206</v>
      </c>
      <c r="I88" s="144">
        <v>27.10206</v>
      </c>
      <c r="J88" s="144" t="s">
        <v>239</v>
      </c>
      <c r="K88" s="144"/>
      <c r="L88" s="143"/>
      <c r="M88" s="144">
        <v>27.10206</v>
      </c>
      <c r="N88" s="143"/>
      <c r="O88" s="143"/>
      <c r="P88" s="143"/>
      <c r="Q88" s="143"/>
      <c r="R88" s="144"/>
      <c r="S88" s="144"/>
      <c r="T88" s="144"/>
      <c r="U88" s="144"/>
      <c r="V88" s="144"/>
      <c r="W88" s="144"/>
      <c r="X88" s="144"/>
    </row>
    <row r="89" ht="21" customHeight="1" spans="1:24">
      <c r="A89" s="78" t="s">
        <v>334</v>
      </c>
      <c r="B89" s="78" t="s">
        <v>340</v>
      </c>
      <c r="C89" s="78" t="s">
        <v>271</v>
      </c>
      <c r="D89" s="78" t="s">
        <v>115</v>
      </c>
      <c r="E89" s="78" t="s">
        <v>336</v>
      </c>
      <c r="F89" s="78" t="s">
        <v>292</v>
      </c>
      <c r="G89" s="78" t="s">
        <v>293</v>
      </c>
      <c r="H89" s="144">
        <v>1.365</v>
      </c>
      <c r="I89" s="144">
        <v>1.365</v>
      </c>
      <c r="J89" s="144" t="s">
        <v>239</v>
      </c>
      <c r="K89" s="144"/>
      <c r="L89" s="143"/>
      <c r="M89" s="144">
        <v>1.365</v>
      </c>
      <c r="N89" s="143"/>
      <c r="O89" s="143"/>
      <c r="P89" s="143"/>
      <c r="Q89" s="143"/>
      <c r="R89" s="144"/>
      <c r="S89" s="144"/>
      <c r="T89" s="144"/>
      <c r="U89" s="144"/>
      <c r="V89" s="144"/>
      <c r="W89" s="144"/>
      <c r="X89" s="144"/>
    </row>
    <row r="90" ht="21" customHeight="1" spans="1:24">
      <c r="A90" s="78" t="s">
        <v>334</v>
      </c>
      <c r="B90" s="78" t="s">
        <v>345</v>
      </c>
      <c r="C90" s="78" t="s">
        <v>295</v>
      </c>
      <c r="D90" s="78" t="s">
        <v>115</v>
      </c>
      <c r="E90" s="78" t="s">
        <v>336</v>
      </c>
      <c r="F90" s="78" t="s">
        <v>292</v>
      </c>
      <c r="G90" s="78" t="s">
        <v>293</v>
      </c>
      <c r="H90" s="144">
        <v>20.55</v>
      </c>
      <c r="I90" s="144">
        <v>20.55</v>
      </c>
      <c r="J90" s="144" t="s">
        <v>239</v>
      </c>
      <c r="K90" s="144"/>
      <c r="L90" s="143"/>
      <c r="M90" s="144">
        <v>20.55</v>
      </c>
      <c r="N90" s="143"/>
      <c r="O90" s="143"/>
      <c r="P90" s="143"/>
      <c r="Q90" s="143"/>
      <c r="R90" s="144"/>
      <c r="S90" s="144"/>
      <c r="T90" s="144"/>
      <c r="U90" s="144"/>
      <c r="V90" s="144"/>
      <c r="W90" s="144"/>
      <c r="X90" s="144"/>
    </row>
    <row r="91" ht="21" customHeight="1" spans="1:24">
      <c r="A91" s="78" t="s">
        <v>334</v>
      </c>
      <c r="B91" s="78" t="s">
        <v>346</v>
      </c>
      <c r="C91" s="78" t="s">
        <v>297</v>
      </c>
      <c r="D91" s="78" t="s">
        <v>115</v>
      </c>
      <c r="E91" s="78" t="s">
        <v>336</v>
      </c>
      <c r="F91" s="78" t="s">
        <v>298</v>
      </c>
      <c r="G91" s="78" t="s">
        <v>297</v>
      </c>
      <c r="H91" s="144">
        <v>2.5</v>
      </c>
      <c r="I91" s="144">
        <v>2.5</v>
      </c>
      <c r="J91" s="144" t="s">
        <v>239</v>
      </c>
      <c r="K91" s="144"/>
      <c r="L91" s="143"/>
      <c r="M91" s="144">
        <v>2.5</v>
      </c>
      <c r="N91" s="143"/>
      <c r="O91" s="143"/>
      <c r="P91" s="143"/>
      <c r="Q91" s="143"/>
      <c r="R91" s="144"/>
      <c r="S91" s="144"/>
      <c r="T91" s="144"/>
      <c r="U91" s="144"/>
      <c r="V91" s="144"/>
      <c r="W91" s="144"/>
      <c r="X91" s="144"/>
    </row>
    <row r="92" ht="21" customHeight="1" spans="1:24">
      <c r="A92" s="78" t="s">
        <v>334</v>
      </c>
      <c r="B92" s="78" t="s">
        <v>340</v>
      </c>
      <c r="C92" s="78" t="s">
        <v>271</v>
      </c>
      <c r="D92" s="78" t="s">
        <v>138</v>
      </c>
      <c r="E92" s="78" t="s">
        <v>305</v>
      </c>
      <c r="F92" s="78" t="s">
        <v>306</v>
      </c>
      <c r="G92" s="78" t="s">
        <v>307</v>
      </c>
      <c r="H92" s="144">
        <v>3.68</v>
      </c>
      <c r="I92" s="144">
        <v>3.68</v>
      </c>
      <c r="J92" s="144" t="s">
        <v>239</v>
      </c>
      <c r="K92" s="144"/>
      <c r="L92" s="143"/>
      <c r="M92" s="144">
        <v>3.68</v>
      </c>
      <c r="N92" s="143"/>
      <c r="O92" s="143"/>
      <c r="P92" s="143"/>
      <c r="Q92" s="143"/>
      <c r="R92" s="144"/>
      <c r="S92" s="144"/>
      <c r="T92" s="144"/>
      <c r="U92" s="144"/>
      <c r="V92" s="144"/>
      <c r="W92" s="144"/>
      <c r="X92" s="144"/>
    </row>
    <row r="93" ht="21" customHeight="1" spans="1:24">
      <c r="A93" s="78" t="s">
        <v>334</v>
      </c>
      <c r="B93" s="78" t="s">
        <v>347</v>
      </c>
      <c r="C93" s="78" t="s">
        <v>348</v>
      </c>
      <c r="D93" s="78" t="s">
        <v>142</v>
      </c>
      <c r="E93" s="78" t="s">
        <v>310</v>
      </c>
      <c r="F93" s="78" t="s">
        <v>311</v>
      </c>
      <c r="G93" s="78" t="s">
        <v>312</v>
      </c>
      <c r="H93" s="144">
        <v>0.78624</v>
      </c>
      <c r="I93" s="144">
        <v>0.78624</v>
      </c>
      <c r="J93" s="144" t="s">
        <v>239</v>
      </c>
      <c r="K93" s="144"/>
      <c r="L93" s="143"/>
      <c r="M93" s="144">
        <v>0.78624</v>
      </c>
      <c r="N93" s="143"/>
      <c r="O93" s="143"/>
      <c r="P93" s="143"/>
      <c r="Q93" s="143"/>
      <c r="R93" s="144"/>
      <c r="S93" s="144"/>
      <c r="T93" s="144"/>
      <c r="U93" s="144"/>
      <c r="V93" s="144"/>
      <c r="W93" s="144"/>
      <c r="X93" s="144"/>
    </row>
    <row r="94" ht="21" customHeight="1" spans="1:24">
      <c r="A94" s="204" t="s">
        <v>349</v>
      </c>
      <c r="B94" s="143"/>
      <c r="C94" s="143"/>
      <c r="D94" s="143"/>
      <c r="E94" s="143"/>
      <c r="F94" s="143"/>
      <c r="G94" s="143"/>
      <c r="H94" s="144">
        <v>720.902311</v>
      </c>
      <c r="I94" s="144">
        <v>720.902311</v>
      </c>
      <c r="J94" s="144"/>
      <c r="K94" s="144"/>
      <c r="L94" s="143"/>
      <c r="M94" s="144">
        <v>720.902311</v>
      </c>
      <c r="N94" s="143"/>
      <c r="O94" s="143"/>
      <c r="P94" s="143"/>
      <c r="Q94" s="143"/>
      <c r="R94" s="144"/>
      <c r="S94" s="144"/>
      <c r="T94" s="144"/>
      <c r="U94" s="144"/>
      <c r="V94" s="144"/>
      <c r="W94" s="144"/>
      <c r="X94" s="144"/>
    </row>
    <row r="95" ht="21" customHeight="1" spans="1:24">
      <c r="A95" s="78" t="s">
        <v>350</v>
      </c>
      <c r="B95" s="78" t="s">
        <v>351</v>
      </c>
      <c r="C95" s="78" t="s">
        <v>316</v>
      </c>
      <c r="D95" s="78" t="s">
        <v>117</v>
      </c>
      <c r="E95" s="78" t="s">
        <v>352</v>
      </c>
      <c r="F95" s="78" t="s">
        <v>245</v>
      </c>
      <c r="G95" s="78" t="s">
        <v>246</v>
      </c>
      <c r="H95" s="144">
        <v>123.5448</v>
      </c>
      <c r="I95" s="144">
        <v>123.5448</v>
      </c>
      <c r="J95" s="144" t="s">
        <v>239</v>
      </c>
      <c r="K95" s="144"/>
      <c r="L95" s="143"/>
      <c r="M95" s="144">
        <v>123.5448</v>
      </c>
      <c r="N95" s="143"/>
      <c r="O95" s="143"/>
      <c r="P95" s="143"/>
      <c r="Q95" s="143"/>
      <c r="R95" s="144"/>
      <c r="S95" s="144"/>
      <c r="T95" s="144"/>
      <c r="U95" s="144"/>
      <c r="V95" s="144"/>
      <c r="W95" s="144"/>
      <c r="X95" s="144"/>
    </row>
    <row r="96" ht="21" customHeight="1" spans="1:24">
      <c r="A96" s="78" t="s">
        <v>350</v>
      </c>
      <c r="B96" s="78" t="s">
        <v>351</v>
      </c>
      <c r="C96" s="78" t="s">
        <v>316</v>
      </c>
      <c r="D96" s="78" t="s">
        <v>117</v>
      </c>
      <c r="E96" s="78" t="s">
        <v>352</v>
      </c>
      <c r="F96" s="78" t="s">
        <v>247</v>
      </c>
      <c r="G96" s="78" t="s">
        <v>248</v>
      </c>
      <c r="H96" s="144">
        <v>103.8144</v>
      </c>
      <c r="I96" s="144">
        <v>103.8144</v>
      </c>
      <c r="J96" s="144" t="s">
        <v>239</v>
      </c>
      <c r="K96" s="144"/>
      <c r="L96" s="143"/>
      <c r="M96" s="144">
        <v>103.8144</v>
      </c>
      <c r="N96" s="143"/>
      <c r="O96" s="143"/>
      <c r="P96" s="143"/>
      <c r="Q96" s="143"/>
      <c r="R96" s="144"/>
      <c r="S96" s="144"/>
      <c r="T96" s="144"/>
      <c r="U96" s="144"/>
      <c r="V96" s="144"/>
      <c r="W96" s="144"/>
      <c r="X96" s="144"/>
    </row>
    <row r="97" ht="21" customHeight="1" spans="1:24">
      <c r="A97" s="78" t="s">
        <v>350</v>
      </c>
      <c r="B97" s="78" t="s">
        <v>351</v>
      </c>
      <c r="C97" s="78" t="s">
        <v>316</v>
      </c>
      <c r="D97" s="78" t="s">
        <v>117</v>
      </c>
      <c r="E97" s="78" t="s">
        <v>352</v>
      </c>
      <c r="F97" s="78" t="s">
        <v>318</v>
      </c>
      <c r="G97" s="78" t="s">
        <v>319</v>
      </c>
      <c r="H97" s="144">
        <v>10.2954</v>
      </c>
      <c r="I97" s="144">
        <v>10.2954</v>
      </c>
      <c r="J97" s="144" t="s">
        <v>239</v>
      </c>
      <c r="K97" s="144"/>
      <c r="L97" s="143"/>
      <c r="M97" s="144">
        <v>10.2954</v>
      </c>
      <c r="N97" s="143"/>
      <c r="O97" s="143"/>
      <c r="P97" s="143"/>
      <c r="Q97" s="143"/>
      <c r="R97" s="144"/>
      <c r="S97" s="144"/>
      <c r="T97" s="144"/>
      <c r="U97" s="144"/>
      <c r="V97" s="144"/>
      <c r="W97" s="144"/>
      <c r="X97" s="144"/>
    </row>
    <row r="98" ht="21" customHeight="1" spans="1:24">
      <c r="A98" s="78" t="s">
        <v>350</v>
      </c>
      <c r="B98" s="78" t="s">
        <v>351</v>
      </c>
      <c r="C98" s="78" t="s">
        <v>316</v>
      </c>
      <c r="D98" s="78" t="s">
        <v>117</v>
      </c>
      <c r="E98" s="78" t="s">
        <v>352</v>
      </c>
      <c r="F98" s="78" t="s">
        <v>318</v>
      </c>
      <c r="G98" s="78" t="s">
        <v>319</v>
      </c>
      <c r="H98" s="144">
        <v>166.5972</v>
      </c>
      <c r="I98" s="144">
        <v>166.5972</v>
      </c>
      <c r="J98" s="144" t="s">
        <v>239</v>
      </c>
      <c r="K98" s="144"/>
      <c r="L98" s="143"/>
      <c r="M98" s="144">
        <v>166.5972</v>
      </c>
      <c r="N98" s="143"/>
      <c r="O98" s="143"/>
      <c r="P98" s="143"/>
      <c r="Q98" s="143"/>
      <c r="R98" s="144"/>
      <c r="S98" s="144"/>
      <c r="T98" s="144"/>
      <c r="U98" s="144"/>
      <c r="V98" s="144"/>
      <c r="W98" s="144"/>
      <c r="X98" s="144"/>
    </row>
    <row r="99" ht="21" customHeight="1" spans="1:24">
      <c r="A99" s="78" t="s">
        <v>350</v>
      </c>
      <c r="B99" s="78" t="s">
        <v>353</v>
      </c>
      <c r="C99" s="78" t="s">
        <v>321</v>
      </c>
      <c r="D99" s="78" t="s">
        <v>117</v>
      </c>
      <c r="E99" s="78" t="s">
        <v>352</v>
      </c>
      <c r="F99" s="78" t="s">
        <v>318</v>
      </c>
      <c r="G99" s="78" t="s">
        <v>319</v>
      </c>
      <c r="H99" s="144">
        <v>75.738</v>
      </c>
      <c r="I99" s="144">
        <v>75.738</v>
      </c>
      <c r="J99" s="144" t="s">
        <v>239</v>
      </c>
      <c r="K99" s="144"/>
      <c r="L99" s="143"/>
      <c r="M99" s="144">
        <v>75.738</v>
      </c>
      <c r="N99" s="143"/>
      <c r="O99" s="143"/>
      <c r="P99" s="143"/>
      <c r="Q99" s="143"/>
      <c r="R99" s="144"/>
      <c r="S99" s="144"/>
      <c r="T99" s="144"/>
      <c r="U99" s="144"/>
      <c r="V99" s="144"/>
      <c r="W99" s="144"/>
      <c r="X99" s="144"/>
    </row>
    <row r="100" ht="21" customHeight="1" spans="1:24">
      <c r="A100" s="78" t="s">
        <v>350</v>
      </c>
      <c r="B100" s="78" t="s">
        <v>353</v>
      </c>
      <c r="C100" s="78" t="s">
        <v>321</v>
      </c>
      <c r="D100" s="78" t="s">
        <v>117</v>
      </c>
      <c r="E100" s="78" t="s">
        <v>352</v>
      </c>
      <c r="F100" s="78" t="s">
        <v>318</v>
      </c>
      <c r="G100" s="78" t="s">
        <v>319</v>
      </c>
      <c r="H100" s="144">
        <v>17.6</v>
      </c>
      <c r="I100" s="144">
        <v>17.6</v>
      </c>
      <c r="J100" s="144" t="s">
        <v>239</v>
      </c>
      <c r="K100" s="144"/>
      <c r="L100" s="143"/>
      <c r="M100" s="144">
        <v>17.6</v>
      </c>
      <c r="N100" s="143"/>
      <c r="O100" s="143"/>
      <c r="P100" s="143"/>
      <c r="Q100" s="143"/>
      <c r="R100" s="144"/>
      <c r="S100" s="144"/>
      <c r="T100" s="144"/>
      <c r="U100" s="144"/>
      <c r="V100" s="144"/>
      <c r="W100" s="144"/>
      <c r="X100" s="144"/>
    </row>
    <row r="101" ht="21" customHeight="1" spans="1:24">
      <c r="A101" s="78" t="s">
        <v>350</v>
      </c>
      <c r="B101" s="78" t="s">
        <v>354</v>
      </c>
      <c r="C101" s="78" t="s">
        <v>254</v>
      </c>
      <c r="D101" s="78" t="s">
        <v>136</v>
      </c>
      <c r="E101" s="78" t="s">
        <v>255</v>
      </c>
      <c r="F101" s="78" t="s">
        <v>256</v>
      </c>
      <c r="G101" s="78" t="s">
        <v>257</v>
      </c>
      <c r="H101" s="144">
        <v>71.998368</v>
      </c>
      <c r="I101" s="144">
        <v>71.998368</v>
      </c>
      <c r="J101" s="144" t="s">
        <v>239</v>
      </c>
      <c r="K101" s="144"/>
      <c r="L101" s="143"/>
      <c r="M101" s="144">
        <v>71.998368</v>
      </c>
      <c r="N101" s="143"/>
      <c r="O101" s="143"/>
      <c r="P101" s="143"/>
      <c r="Q101" s="143"/>
      <c r="R101" s="144"/>
      <c r="S101" s="144"/>
      <c r="T101" s="144"/>
      <c r="U101" s="144"/>
      <c r="V101" s="144"/>
      <c r="W101" s="144"/>
      <c r="X101" s="144"/>
    </row>
    <row r="102" ht="21" customHeight="1" spans="1:24">
      <c r="A102" s="78" t="s">
        <v>350</v>
      </c>
      <c r="B102" s="78" t="s">
        <v>354</v>
      </c>
      <c r="C102" s="78" t="s">
        <v>254</v>
      </c>
      <c r="D102" s="78" t="s">
        <v>150</v>
      </c>
      <c r="E102" s="78" t="s">
        <v>323</v>
      </c>
      <c r="F102" s="78" t="s">
        <v>259</v>
      </c>
      <c r="G102" s="78" t="s">
        <v>260</v>
      </c>
      <c r="H102" s="144">
        <v>32.97708</v>
      </c>
      <c r="I102" s="144">
        <v>32.97708</v>
      </c>
      <c r="J102" s="144" t="s">
        <v>239</v>
      </c>
      <c r="K102" s="144"/>
      <c r="L102" s="143"/>
      <c r="M102" s="144">
        <v>32.97708</v>
      </c>
      <c r="N102" s="143"/>
      <c r="O102" s="143"/>
      <c r="P102" s="143"/>
      <c r="Q102" s="143"/>
      <c r="R102" s="144"/>
      <c r="S102" s="144"/>
      <c r="T102" s="144"/>
      <c r="U102" s="144"/>
      <c r="V102" s="144"/>
      <c r="W102" s="144"/>
      <c r="X102" s="144"/>
    </row>
    <row r="103" ht="21" customHeight="1" spans="1:24">
      <c r="A103" s="78" t="s">
        <v>350</v>
      </c>
      <c r="B103" s="78" t="s">
        <v>354</v>
      </c>
      <c r="C103" s="78" t="s">
        <v>254</v>
      </c>
      <c r="D103" s="78" t="s">
        <v>152</v>
      </c>
      <c r="E103" s="78" t="s">
        <v>261</v>
      </c>
      <c r="F103" s="78" t="s">
        <v>262</v>
      </c>
      <c r="G103" s="78" t="s">
        <v>263</v>
      </c>
      <c r="H103" s="144">
        <v>8.5</v>
      </c>
      <c r="I103" s="144">
        <v>8.5</v>
      </c>
      <c r="J103" s="144" t="s">
        <v>239</v>
      </c>
      <c r="K103" s="144"/>
      <c r="L103" s="143"/>
      <c r="M103" s="144">
        <v>8.5</v>
      </c>
      <c r="N103" s="143"/>
      <c r="O103" s="143"/>
      <c r="P103" s="143"/>
      <c r="Q103" s="143"/>
      <c r="R103" s="144"/>
      <c r="S103" s="144"/>
      <c r="T103" s="144"/>
      <c r="U103" s="144"/>
      <c r="V103" s="144"/>
      <c r="W103" s="144"/>
      <c r="X103" s="144"/>
    </row>
    <row r="104" ht="21" customHeight="1" spans="1:24">
      <c r="A104" s="78" t="s">
        <v>350</v>
      </c>
      <c r="B104" s="78" t="s">
        <v>354</v>
      </c>
      <c r="C104" s="78" t="s">
        <v>254</v>
      </c>
      <c r="D104" s="78" t="s">
        <v>152</v>
      </c>
      <c r="E104" s="78" t="s">
        <v>261</v>
      </c>
      <c r="F104" s="78" t="s">
        <v>262</v>
      </c>
      <c r="G104" s="78" t="s">
        <v>263</v>
      </c>
      <c r="H104" s="144">
        <v>17.587776</v>
      </c>
      <c r="I104" s="144">
        <v>17.587776</v>
      </c>
      <c r="J104" s="144" t="s">
        <v>239</v>
      </c>
      <c r="K104" s="144"/>
      <c r="L104" s="143"/>
      <c r="M104" s="144">
        <v>17.587776</v>
      </c>
      <c r="N104" s="143"/>
      <c r="O104" s="143"/>
      <c r="P104" s="143"/>
      <c r="Q104" s="143"/>
      <c r="R104" s="144"/>
      <c r="S104" s="144"/>
      <c r="T104" s="144"/>
      <c r="U104" s="144"/>
      <c r="V104" s="144"/>
      <c r="W104" s="144"/>
      <c r="X104" s="144"/>
    </row>
    <row r="105" ht="21" customHeight="1" spans="1:24">
      <c r="A105" s="78" t="s">
        <v>350</v>
      </c>
      <c r="B105" s="78" t="s">
        <v>354</v>
      </c>
      <c r="C105" s="78" t="s">
        <v>254</v>
      </c>
      <c r="D105" s="78" t="s">
        <v>154</v>
      </c>
      <c r="E105" s="78" t="s">
        <v>264</v>
      </c>
      <c r="F105" s="78" t="s">
        <v>265</v>
      </c>
      <c r="G105" s="78" t="s">
        <v>266</v>
      </c>
      <c r="H105" s="144">
        <v>0.44999</v>
      </c>
      <c r="I105" s="144">
        <v>0.44999</v>
      </c>
      <c r="J105" s="144" t="s">
        <v>239</v>
      </c>
      <c r="K105" s="144"/>
      <c r="L105" s="143"/>
      <c r="M105" s="144">
        <v>0.44999</v>
      </c>
      <c r="N105" s="143"/>
      <c r="O105" s="143"/>
      <c r="P105" s="143"/>
      <c r="Q105" s="143"/>
      <c r="R105" s="144"/>
      <c r="S105" s="144"/>
      <c r="T105" s="144"/>
      <c r="U105" s="144"/>
      <c r="V105" s="144"/>
      <c r="W105" s="144"/>
      <c r="X105" s="144"/>
    </row>
    <row r="106" ht="21" customHeight="1" spans="1:24">
      <c r="A106" s="78" t="s">
        <v>350</v>
      </c>
      <c r="B106" s="78" t="s">
        <v>354</v>
      </c>
      <c r="C106" s="78" t="s">
        <v>254</v>
      </c>
      <c r="D106" s="78" t="s">
        <v>117</v>
      </c>
      <c r="E106" s="78" t="s">
        <v>352</v>
      </c>
      <c r="F106" s="78" t="s">
        <v>265</v>
      </c>
      <c r="G106" s="78" t="s">
        <v>266</v>
      </c>
      <c r="H106" s="144">
        <v>3.077861</v>
      </c>
      <c r="I106" s="144">
        <v>3.077861</v>
      </c>
      <c r="J106" s="144" t="s">
        <v>239</v>
      </c>
      <c r="K106" s="144"/>
      <c r="L106" s="143"/>
      <c r="M106" s="144">
        <v>3.077861</v>
      </c>
      <c r="N106" s="143"/>
      <c r="O106" s="143"/>
      <c r="P106" s="143"/>
      <c r="Q106" s="143"/>
      <c r="R106" s="144"/>
      <c r="S106" s="144"/>
      <c r="T106" s="144"/>
      <c r="U106" s="144"/>
      <c r="V106" s="144"/>
      <c r="W106" s="144"/>
      <c r="X106" s="144"/>
    </row>
    <row r="107" ht="21" customHeight="1" spans="1:24">
      <c r="A107" s="78" t="s">
        <v>350</v>
      </c>
      <c r="B107" s="78" t="s">
        <v>354</v>
      </c>
      <c r="C107" s="78" t="s">
        <v>254</v>
      </c>
      <c r="D107" s="78" t="s">
        <v>154</v>
      </c>
      <c r="E107" s="78" t="s">
        <v>264</v>
      </c>
      <c r="F107" s="78" t="s">
        <v>265</v>
      </c>
      <c r="G107" s="78" t="s">
        <v>266</v>
      </c>
      <c r="H107" s="144">
        <v>1.0764</v>
      </c>
      <c r="I107" s="144">
        <v>1.0764</v>
      </c>
      <c r="J107" s="144" t="s">
        <v>239</v>
      </c>
      <c r="K107" s="144"/>
      <c r="L107" s="143"/>
      <c r="M107" s="144">
        <v>1.0764</v>
      </c>
      <c r="N107" s="143"/>
      <c r="O107" s="143"/>
      <c r="P107" s="143"/>
      <c r="Q107" s="143"/>
      <c r="R107" s="144"/>
      <c r="S107" s="144"/>
      <c r="T107" s="144"/>
      <c r="U107" s="144"/>
      <c r="V107" s="144"/>
      <c r="W107" s="144"/>
      <c r="X107" s="144"/>
    </row>
    <row r="108" ht="21" customHeight="1" spans="1:24">
      <c r="A108" s="78" t="s">
        <v>350</v>
      </c>
      <c r="B108" s="78" t="s">
        <v>355</v>
      </c>
      <c r="C108" s="78" t="s">
        <v>268</v>
      </c>
      <c r="D108" s="78" t="s">
        <v>160</v>
      </c>
      <c r="E108" s="78" t="s">
        <v>268</v>
      </c>
      <c r="F108" s="78" t="s">
        <v>269</v>
      </c>
      <c r="G108" s="78" t="s">
        <v>268</v>
      </c>
      <c r="H108" s="144">
        <v>56.110776</v>
      </c>
      <c r="I108" s="144">
        <v>56.110776</v>
      </c>
      <c r="J108" s="144" t="s">
        <v>239</v>
      </c>
      <c r="K108" s="144"/>
      <c r="L108" s="143"/>
      <c r="M108" s="144">
        <v>56.110776</v>
      </c>
      <c r="N108" s="143"/>
      <c r="O108" s="143"/>
      <c r="P108" s="143"/>
      <c r="Q108" s="143"/>
      <c r="R108" s="144"/>
      <c r="S108" s="144"/>
      <c r="T108" s="144"/>
      <c r="U108" s="144"/>
      <c r="V108" s="144"/>
      <c r="W108" s="144"/>
      <c r="X108" s="144"/>
    </row>
    <row r="109" ht="21" customHeight="1" spans="1:24">
      <c r="A109" s="78" t="s">
        <v>350</v>
      </c>
      <c r="B109" s="78" t="s">
        <v>356</v>
      </c>
      <c r="C109" s="78" t="s">
        <v>271</v>
      </c>
      <c r="D109" s="78" t="s">
        <v>117</v>
      </c>
      <c r="E109" s="78" t="s">
        <v>352</v>
      </c>
      <c r="F109" s="78" t="s">
        <v>278</v>
      </c>
      <c r="G109" s="78" t="s">
        <v>279</v>
      </c>
      <c r="H109" s="144">
        <v>0.03</v>
      </c>
      <c r="I109" s="144">
        <v>0.03</v>
      </c>
      <c r="J109" s="144" t="s">
        <v>239</v>
      </c>
      <c r="K109" s="144"/>
      <c r="L109" s="143"/>
      <c r="M109" s="144">
        <v>0.03</v>
      </c>
      <c r="N109" s="143"/>
      <c r="O109" s="143"/>
      <c r="P109" s="143"/>
      <c r="Q109" s="143"/>
      <c r="R109" s="144"/>
      <c r="S109" s="144"/>
      <c r="T109" s="144"/>
      <c r="U109" s="144"/>
      <c r="V109" s="144"/>
      <c r="W109" s="144"/>
      <c r="X109" s="144"/>
    </row>
    <row r="110" ht="21" customHeight="1" spans="1:24">
      <c r="A110" s="78" t="s">
        <v>350</v>
      </c>
      <c r="B110" s="78" t="s">
        <v>356</v>
      </c>
      <c r="C110" s="78" t="s">
        <v>271</v>
      </c>
      <c r="D110" s="78" t="s">
        <v>117</v>
      </c>
      <c r="E110" s="78" t="s">
        <v>352</v>
      </c>
      <c r="F110" s="78" t="s">
        <v>284</v>
      </c>
      <c r="G110" s="78" t="s">
        <v>285</v>
      </c>
      <c r="H110" s="144">
        <v>1.17</v>
      </c>
      <c r="I110" s="144">
        <v>1.17</v>
      </c>
      <c r="J110" s="144" t="s">
        <v>239</v>
      </c>
      <c r="K110" s="144"/>
      <c r="L110" s="143"/>
      <c r="M110" s="144">
        <v>1.17</v>
      </c>
      <c r="N110" s="143"/>
      <c r="O110" s="143"/>
      <c r="P110" s="143"/>
      <c r="Q110" s="143"/>
      <c r="R110" s="144"/>
      <c r="S110" s="144"/>
      <c r="T110" s="144"/>
      <c r="U110" s="144"/>
      <c r="V110" s="144"/>
      <c r="W110" s="144"/>
      <c r="X110" s="144"/>
    </row>
    <row r="111" ht="21" customHeight="1" spans="1:24">
      <c r="A111" s="78" t="s">
        <v>350</v>
      </c>
      <c r="B111" s="78" t="s">
        <v>356</v>
      </c>
      <c r="C111" s="78" t="s">
        <v>271</v>
      </c>
      <c r="D111" s="78" t="s">
        <v>117</v>
      </c>
      <c r="E111" s="78" t="s">
        <v>352</v>
      </c>
      <c r="F111" s="78" t="s">
        <v>272</v>
      </c>
      <c r="G111" s="78" t="s">
        <v>273</v>
      </c>
      <c r="H111" s="144">
        <v>6.4</v>
      </c>
      <c r="I111" s="144">
        <v>6.4</v>
      </c>
      <c r="J111" s="144" t="s">
        <v>239</v>
      </c>
      <c r="K111" s="144"/>
      <c r="L111" s="143"/>
      <c r="M111" s="144">
        <v>6.4</v>
      </c>
      <c r="N111" s="143"/>
      <c r="O111" s="143"/>
      <c r="P111" s="143"/>
      <c r="Q111" s="143"/>
      <c r="R111" s="144"/>
      <c r="S111" s="144"/>
      <c r="T111" s="144"/>
      <c r="U111" s="144"/>
      <c r="V111" s="144"/>
      <c r="W111" s="144"/>
      <c r="X111" s="144"/>
    </row>
    <row r="112" ht="21" customHeight="1" spans="1:24">
      <c r="A112" s="78" t="s">
        <v>350</v>
      </c>
      <c r="B112" s="78" t="s">
        <v>357</v>
      </c>
      <c r="C112" s="78" t="s">
        <v>287</v>
      </c>
      <c r="D112" s="78" t="s">
        <v>105</v>
      </c>
      <c r="E112" s="78" t="s">
        <v>288</v>
      </c>
      <c r="F112" s="78" t="s">
        <v>282</v>
      </c>
      <c r="G112" s="78" t="s">
        <v>283</v>
      </c>
      <c r="H112" s="144">
        <v>2.88</v>
      </c>
      <c r="I112" s="144">
        <v>2.88</v>
      </c>
      <c r="J112" s="144" t="s">
        <v>239</v>
      </c>
      <c r="K112" s="144"/>
      <c r="L112" s="143"/>
      <c r="M112" s="144">
        <v>2.88</v>
      </c>
      <c r="N112" s="143"/>
      <c r="O112" s="143"/>
      <c r="P112" s="143"/>
      <c r="Q112" s="143"/>
      <c r="R112" s="144"/>
      <c r="S112" s="144"/>
      <c r="T112" s="144"/>
      <c r="U112" s="144"/>
      <c r="V112" s="144"/>
      <c r="W112" s="144"/>
      <c r="X112" s="144"/>
    </row>
    <row r="113" ht="21" customHeight="1" spans="1:24">
      <c r="A113" s="78" t="s">
        <v>350</v>
      </c>
      <c r="B113" s="78" t="s">
        <v>358</v>
      </c>
      <c r="C113" s="78" t="s">
        <v>290</v>
      </c>
      <c r="D113" s="78" t="s">
        <v>117</v>
      </c>
      <c r="E113" s="78" t="s">
        <v>352</v>
      </c>
      <c r="F113" s="78" t="s">
        <v>291</v>
      </c>
      <c r="G113" s="78" t="s">
        <v>290</v>
      </c>
      <c r="H113" s="144">
        <v>5.19426</v>
      </c>
      <c r="I113" s="144">
        <v>5.19426</v>
      </c>
      <c r="J113" s="144" t="s">
        <v>239</v>
      </c>
      <c r="K113" s="144"/>
      <c r="L113" s="143"/>
      <c r="M113" s="144">
        <v>5.19426</v>
      </c>
      <c r="N113" s="143"/>
      <c r="O113" s="143"/>
      <c r="P113" s="143"/>
      <c r="Q113" s="143"/>
      <c r="R113" s="144"/>
      <c r="S113" s="144"/>
      <c r="T113" s="144"/>
      <c r="U113" s="144"/>
      <c r="V113" s="144"/>
      <c r="W113" s="144"/>
      <c r="X113" s="144"/>
    </row>
    <row r="114" ht="21" customHeight="1" spans="1:24">
      <c r="A114" s="78" t="s">
        <v>350</v>
      </c>
      <c r="B114" s="78" t="s">
        <v>356</v>
      </c>
      <c r="C114" s="78" t="s">
        <v>271</v>
      </c>
      <c r="D114" s="78" t="s">
        <v>117</v>
      </c>
      <c r="E114" s="78" t="s">
        <v>352</v>
      </c>
      <c r="F114" s="78" t="s">
        <v>292</v>
      </c>
      <c r="G114" s="78" t="s">
        <v>293</v>
      </c>
      <c r="H114" s="144">
        <v>0.24</v>
      </c>
      <c r="I114" s="144">
        <v>0.24</v>
      </c>
      <c r="J114" s="144" t="s">
        <v>239</v>
      </c>
      <c r="K114" s="144"/>
      <c r="L114" s="143"/>
      <c r="M114" s="144">
        <v>0.24</v>
      </c>
      <c r="N114" s="143"/>
      <c r="O114" s="143"/>
      <c r="P114" s="143"/>
      <c r="Q114" s="143"/>
      <c r="R114" s="144"/>
      <c r="S114" s="144"/>
      <c r="T114" s="144"/>
      <c r="U114" s="144"/>
      <c r="V114" s="144"/>
      <c r="W114" s="144"/>
      <c r="X114" s="144"/>
    </row>
    <row r="115" ht="21" customHeight="1" spans="1:24">
      <c r="A115" s="78" t="s">
        <v>350</v>
      </c>
      <c r="B115" s="78" t="s">
        <v>359</v>
      </c>
      <c r="C115" s="78" t="s">
        <v>295</v>
      </c>
      <c r="D115" s="78" t="s">
        <v>117</v>
      </c>
      <c r="E115" s="78" t="s">
        <v>352</v>
      </c>
      <c r="F115" s="78" t="s">
        <v>292</v>
      </c>
      <c r="G115" s="78" t="s">
        <v>293</v>
      </c>
      <c r="H115" s="144">
        <v>5.85</v>
      </c>
      <c r="I115" s="144">
        <v>5.85</v>
      </c>
      <c r="J115" s="144" t="s">
        <v>239</v>
      </c>
      <c r="K115" s="144"/>
      <c r="L115" s="143"/>
      <c r="M115" s="144">
        <v>5.85</v>
      </c>
      <c r="N115" s="143"/>
      <c r="O115" s="143"/>
      <c r="P115" s="143"/>
      <c r="Q115" s="143"/>
      <c r="R115" s="144"/>
      <c r="S115" s="144"/>
      <c r="T115" s="144"/>
      <c r="U115" s="144"/>
      <c r="V115" s="144"/>
      <c r="W115" s="144"/>
      <c r="X115" s="144"/>
    </row>
    <row r="116" ht="21" customHeight="1" spans="1:24">
      <c r="A116" s="78" t="s">
        <v>350</v>
      </c>
      <c r="B116" s="78" t="s">
        <v>360</v>
      </c>
      <c r="C116" s="78" t="s">
        <v>297</v>
      </c>
      <c r="D116" s="78" t="s">
        <v>117</v>
      </c>
      <c r="E116" s="78" t="s">
        <v>352</v>
      </c>
      <c r="F116" s="78" t="s">
        <v>298</v>
      </c>
      <c r="G116" s="78" t="s">
        <v>297</v>
      </c>
      <c r="H116" s="144">
        <v>2.5</v>
      </c>
      <c r="I116" s="144">
        <v>2.5</v>
      </c>
      <c r="J116" s="144" t="s">
        <v>239</v>
      </c>
      <c r="K116" s="144"/>
      <c r="L116" s="143"/>
      <c r="M116" s="144">
        <v>2.5</v>
      </c>
      <c r="N116" s="143"/>
      <c r="O116" s="143"/>
      <c r="P116" s="143"/>
      <c r="Q116" s="143"/>
      <c r="R116" s="144"/>
      <c r="S116" s="144"/>
      <c r="T116" s="144"/>
      <c r="U116" s="144"/>
      <c r="V116" s="144"/>
      <c r="W116" s="144"/>
      <c r="X116" s="144"/>
    </row>
    <row r="117" ht="21" customHeight="1" spans="1:24">
      <c r="A117" s="78" t="s">
        <v>350</v>
      </c>
      <c r="B117" s="78" t="s">
        <v>356</v>
      </c>
      <c r="C117" s="78" t="s">
        <v>271</v>
      </c>
      <c r="D117" s="78" t="s">
        <v>138</v>
      </c>
      <c r="E117" s="78" t="s">
        <v>305</v>
      </c>
      <c r="F117" s="78" t="s">
        <v>306</v>
      </c>
      <c r="G117" s="78" t="s">
        <v>307</v>
      </c>
      <c r="H117" s="144">
        <v>1.84</v>
      </c>
      <c r="I117" s="144">
        <v>1.84</v>
      </c>
      <c r="J117" s="144" t="s">
        <v>239</v>
      </c>
      <c r="K117" s="144"/>
      <c r="L117" s="143"/>
      <c r="M117" s="144">
        <v>1.84</v>
      </c>
      <c r="N117" s="143"/>
      <c r="O117" s="143"/>
      <c r="P117" s="143"/>
      <c r="Q117" s="143"/>
      <c r="R117" s="144"/>
      <c r="S117" s="144"/>
      <c r="T117" s="144"/>
      <c r="U117" s="144"/>
      <c r="V117" s="144"/>
      <c r="W117" s="144"/>
      <c r="X117" s="144"/>
    </row>
    <row r="118" ht="21" customHeight="1" spans="1:24">
      <c r="A118" s="78" t="s">
        <v>350</v>
      </c>
      <c r="B118" s="78" t="s">
        <v>361</v>
      </c>
      <c r="C118" s="78" t="s">
        <v>362</v>
      </c>
      <c r="D118" s="78" t="s">
        <v>142</v>
      </c>
      <c r="E118" s="78" t="s">
        <v>310</v>
      </c>
      <c r="F118" s="78" t="s">
        <v>363</v>
      </c>
      <c r="G118" s="78" t="s">
        <v>364</v>
      </c>
      <c r="H118" s="144">
        <v>5.43</v>
      </c>
      <c r="I118" s="144">
        <v>5.43</v>
      </c>
      <c r="J118" s="144" t="s">
        <v>239</v>
      </c>
      <c r="K118" s="144"/>
      <c r="L118" s="143"/>
      <c r="M118" s="144">
        <v>5.43</v>
      </c>
      <c r="N118" s="143"/>
      <c r="O118" s="143"/>
      <c r="P118" s="143"/>
      <c r="Q118" s="143"/>
      <c r="R118" s="144"/>
      <c r="S118" s="144"/>
      <c r="T118" s="144"/>
      <c r="U118" s="144"/>
      <c r="V118" s="144"/>
      <c r="W118" s="144"/>
      <c r="X118" s="144"/>
    </row>
    <row r="119" ht="21" customHeight="1" spans="1:24">
      <c r="A119" s="204" t="s">
        <v>365</v>
      </c>
      <c r="B119" s="143"/>
      <c r="C119" s="143"/>
      <c r="D119" s="143"/>
      <c r="E119" s="143"/>
      <c r="F119" s="143"/>
      <c r="G119" s="143"/>
      <c r="H119" s="144">
        <v>391.098194</v>
      </c>
      <c r="I119" s="144">
        <v>391.098194</v>
      </c>
      <c r="J119" s="144"/>
      <c r="K119" s="144"/>
      <c r="L119" s="143"/>
      <c r="M119" s="144">
        <v>391.098194</v>
      </c>
      <c r="N119" s="143"/>
      <c r="O119" s="143"/>
      <c r="P119" s="143"/>
      <c r="Q119" s="143"/>
      <c r="R119" s="144"/>
      <c r="S119" s="144"/>
      <c r="T119" s="144"/>
      <c r="U119" s="144"/>
      <c r="V119" s="144"/>
      <c r="W119" s="144"/>
      <c r="X119" s="144"/>
    </row>
    <row r="120" ht="21" customHeight="1" spans="1:24">
      <c r="A120" s="78" t="s">
        <v>366</v>
      </c>
      <c r="B120" s="78" t="s">
        <v>367</v>
      </c>
      <c r="C120" s="78" t="s">
        <v>316</v>
      </c>
      <c r="D120" s="78" t="s">
        <v>130</v>
      </c>
      <c r="E120" s="78" t="s">
        <v>368</v>
      </c>
      <c r="F120" s="78" t="s">
        <v>245</v>
      </c>
      <c r="G120" s="78" t="s">
        <v>246</v>
      </c>
      <c r="H120" s="144">
        <v>65.3736</v>
      </c>
      <c r="I120" s="144">
        <v>65.3736</v>
      </c>
      <c r="J120" s="144" t="s">
        <v>239</v>
      </c>
      <c r="K120" s="144"/>
      <c r="L120" s="143"/>
      <c r="M120" s="144">
        <v>65.3736</v>
      </c>
      <c r="N120" s="143"/>
      <c r="O120" s="143"/>
      <c r="P120" s="143"/>
      <c r="Q120" s="143"/>
      <c r="R120" s="144"/>
      <c r="S120" s="144"/>
      <c r="T120" s="144"/>
      <c r="U120" s="144"/>
      <c r="V120" s="144"/>
      <c r="W120" s="144"/>
      <c r="X120" s="144"/>
    </row>
    <row r="121" ht="21" customHeight="1" spans="1:24">
      <c r="A121" s="78" t="s">
        <v>366</v>
      </c>
      <c r="B121" s="78" t="s">
        <v>367</v>
      </c>
      <c r="C121" s="78" t="s">
        <v>316</v>
      </c>
      <c r="D121" s="78" t="s">
        <v>130</v>
      </c>
      <c r="E121" s="78" t="s">
        <v>368</v>
      </c>
      <c r="F121" s="78" t="s">
        <v>247</v>
      </c>
      <c r="G121" s="78" t="s">
        <v>248</v>
      </c>
      <c r="H121" s="144">
        <v>57.0342</v>
      </c>
      <c r="I121" s="144">
        <v>57.0342</v>
      </c>
      <c r="J121" s="144" t="s">
        <v>239</v>
      </c>
      <c r="K121" s="144"/>
      <c r="L121" s="143"/>
      <c r="M121" s="144">
        <v>57.0342</v>
      </c>
      <c r="N121" s="143"/>
      <c r="O121" s="143"/>
      <c r="P121" s="143"/>
      <c r="Q121" s="143"/>
      <c r="R121" s="144"/>
      <c r="S121" s="144"/>
      <c r="T121" s="144"/>
      <c r="U121" s="144"/>
      <c r="V121" s="144"/>
      <c r="W121" s="144"/>
      <c r="X121" s="144"/>
    </row>
    <row r="122" ht="21" customHeight="1" spans="1:24">
      <c r="A122" s="78" t="s">
        <v>366</v>
      </c>
      <c r="B122" s="78" t="s">
        <v>367</v>
      </c>
      <c r="C122" s="78" t="s">
        <v>316</v>
      </c>
      <c r="D122" s="78" t="s">
        <v>130</v>
      </c>
      <c r="E122" s="78" t="s">
        <v>368</v>
      </c>
      <c r="F122" s="78" t="s">
        <v>318</v>
      </c>
      <c r="G122" s="78" t="s">
        <v>319</v>
      </c>
      <c r="H122" s="144">
        <v>5.4478</v>
      </c>
      <c r="I122" s="144">
        <v>5.4478</v>
      </c>
      <c r="J122" s="144" t="s">
        <v>239</v>
      </c>
      <c r="K122" s="144"/>
      <c r="L122" s="143"/>
      <c r="M122" s="144">
        <v>5.4478</v>
      </c>
      <c r="N122" s="143"/>
      <c r="O122" s="143"/>
      <c r="P122" s="143"/>
      <c r="Q122" s="143"/>
      <c r="R122" s="144"/>
      <c r="S122" s="144"/>
      <c r="T122" s="144"/>
      <c r="U122" s="144"/>
      <c r="V122" s="144"/>
      <c r="W122" s="144"/>
      <c r="X122" s="144"/>
    </row>
    <row r="123" ht="21" customHeight="1" spans="1:24">
      <c r="A123" s="78" t="s">
        <v>366</v>
      </c>
      <c r="B123" s="78" t="s">
        <v>367</v>
      </c>
      <c r="C123" s="78" t="s">
        <v>316</v>
      </c>
      <c r="D123" s="78" t="s">
        <v>130</v>
      </c>
      <c r="E123" s="78" t="s">
        <v>368</v>
      </c>
      <c r="F123" s="78" t="s">
        <v>318</v>
      </c>
      <c r="G123" s="78" t="s">
        <v>319</v>
      </c>
      <c r="H123" s="144">
        <v>91.1772</v>
      </c>
      <c r="I123" s="144">
        <v>91.1772</v>
      </c>
      <c r="J123" s="144" t="s">
        <v>239</v>
      </c>
      <c r="K123" s="144"/>
      <c r="L123" s="143"/>
      <c r="M123" s="144">
        <v>91.1772</v>
      </c>
      <c r="N123" s="143"/>
      <c r="O123" s="143"/>
      <c r="P123" s="143"/>
      <c r="Q123" s="143"/>
      <c r="R123" s="144"/>
      <c r="S123" s="144"/>
      <c r="T123" s="144"/>
      <c r="U123" s="144"/>
      <c r="V123" s="144"/>
      <c r="W123" s="144"/>
      <c r="X123" s="144"/>
    </row>
    <row r="124" ht="21" customHeight="1" spans="1:24">
      <c r="A124" s="78" t="s">
        <v>366</v>
      </c>
      <c r="B124" s="78" t="s">
        <v>369</v>
      </c>
      <c r="C124" s="78" t="s">
        <v>321</v>
      </c>
      <c r="D124" s="78" t="s">
        <v>130</v>
      </c>
      <c r="E124" s="78" t="s">
        <v>368</v>
      </c>
      <c r="F124" s="78" t="s">
        <v>318</v>
      </c>
      <c r="G124" s="78" t="s">
        <v>319</v>
      </c>
      <c r="H124" s="144">
        <v>44.988</v>
      </c>
      <c r="I124" s="144">
        <v>44.988</v>
      </c>
      <c r="J124" s="144" t="s">
        <v>239</v>
      </c>
      <c r="K124" s="144"/>
      <c r="L124" s="143"/>
      <c r="M124" s="144">
        <v>44.988</v>
      </c>
      <c r="N124" s="143"/>
      <c r="O124" s="143"/>
      <c r="P124" s="143"/>
      <c r="Q124" s="143"/>
      <c r="R124" s="144"/>
      <c r="S124" s="144"/>
      <c r="T124" s="144"/>
      <c r="U124" s="144"/>
      <c r="V124" s="144"/>
      <c r="W124" s="144"/>
      <c r="X124" s="144"/>
    </row>
    <row r="125" ht="21" customHeight="1" spans="1:24">
      <c r="A125" s="78" t="s">
        <v>366</v>
      </c>
      <c r="B125" s="78" t="s">
        <v>369</v>
      </c>
      <c r="C125" s="78" t="s">
        <v>321</v>
      </c>
      <c r="D125" s="78" t="s">
        <v>130</v>
      </c>
      <c r="E125" s="78" t="s">
        <v>368</v>
      </c>
      <c r="F125" s="78" t="s">
        <v>318</v>
      </c>
      <c r="G125" s="78" t="s">
        <v>319</v>
      </c>
      <c r="H125" s="144">
        <v>9.9</v>
      </c>
      <c r="I125" s="144">
        <v>9.9</v>
      </c>
      <c r="J125" s="144" t="s">
        <v>239</v>
      </c>
      <c r="K125" s="144"/>
      <c r="L125" s="143"/>
      <c r="M125" s="144">
        <v>9.9</v>
      </c>
      <c r="N125" s="143"/>
      <c r="O125" s="143"/>
      <c r="P125" s="143"/>
      <c r="Q125" s="143"/>
      <c r="R125" s="144"/>
      <c r="S125" s="144"/>
      <c r="T125" s="144"/>
      <c r="U125" s="144"/>
      <c r="V125" s="144"/>
      <c r="W125" s="144"/>
      <c r="X125" s="144"/>
    </row>
    <row r="126" ht="21" customHeight="1" spans="1:24">
      <c r="A126" s="78" t="s">
        <v>366</v>
      </c>
      <c r="B126" s="78" t="s">
        <v>370</v>
      </c>
      <c r="C126" s="78" t="s">
        <v>254</v>
      </c>
      <c r="D126" s="78" t="s">
        <v>136</v>
      </c>
      <c r="E126" s="78" t="s">
        <v>255</v>
      </c>
      <c r="F126" s="78" t="s">
        <v>256</v>
      </c>
      <c r="G126" s="78" t="s">
        <v>257</v>
      </c>
      <c r="H126" s="144">
        <v>39.449536</v>
      </c>
      <c r="I126" s="144">
        <v>39.449536</v>
      </c>
      <c r="J126" s="144" t="s">
        <v>239</v>
      </c>
      <c r="K126" s="144"/>
      <c r="L126" s="143"/>
      <c r="M126" s="144">
        <v>39.449536</v>
      </c>
      <c r="N126" s="143"/>
      <c r="O126" s="143"/>
      <c r="P126" s="143"/>
      <c r="Q126" s="143"/>
      <c r="R126" s="144"/>
      <c r="S126" s="144"/>
      <c r="T126" s="144"/>
      <c r="U126" s="144"/>
      <c r="V126" s="144"/>
      <c r="W126" s="144"/>
      <c r="X126" s="144"/>
    </row>
    <row r="127" ht="21" customHeight="1" spans="1:24">
      <c r="A127" s="78" t="s">
        <v>366</v>
      </c>
      <c r="B127" s="78" t="s">
        <v>370</v>
      </c>
      <c r="C127" s="78" t="s">
        <v>254</v>
      </c>
      <c r="D127" s="78" t="s">
        <v>150</v>
      </c>
      <c r="E127" s="78" t="s">
        <v>323</v>
      </c>
      <c r="F127" s="78" t="s">
        <v>259</v>
      </c>
      <c r="G127" s="78" t="s">
        <v>260</v>
      </c>
      <c r="H127" s="144">
        <v>18.132975</v>
      </c>
      <c r="I127" s="144">
        <v>18.132975</v>
      </c>
      <c r="J127" s="144" t="s">
        <v>239</v>
      </c>
      <c r="K127" s="144"/>
      <c r="L127" s="143"/>
      <c r="M127" s="144">
        <v>18.132975</v>
      </c>
      <c r="N127" s="143"/>
      <c r="O127" s="143"/>
      <c r="P127" s="143"/>
      <c r="Q127" s="143"/>
      <c r="R127" s="144"/>
      <c r="S127" s="144"/>
      <c r="T127" s="144"/>
      <c r="U127" s="144"/>
      <c r="V127" s="144"/>
      <c r="W127" s="144"/>
      <c r="X127" s="144"/>
    </row>
    <row r="128" ht="21" customHeight="1" spans="1:24">
      <c r="A128" s="78" t="s">
        <v>366</v>
      </c>
      <c r="B128" s="78" t="s">
        <v>370</v>
      </c>
      <c r="C128" s="78" t="s">
        <v>254</v>
      </c>
      <c r="D128" s="78" t="s">
        <v>152</v>
      </c>
      <c r="E128" s="78" t="s">
        <v>261</v>
      </c>
      <c r="F128" s="78" t="s">
        <v>262</v>
      </c>
      <c r="G128" s="78" t="s">
        <v>263</v>
      </c>
      <c r="H128" s="144">
        <v>1.9581</v>
      </c>
      <c r="I128" s="144">
        <v>1.9581</v>
      </c>
      <c r="J128" s="144" t="s">
        <v>239</v>
      </c>
      <c r="K128" s="144"/>
      <c r="L128" s="143"/>
      <c r="M128" s="144">
        <v>1.9581</v>
      </c>
      <c r="N128" s="143"/>
      <c r="O128" s="143"/>
      <c r="P128" s="143"/>
      <c r="Q128" s="143"/>
      <c r="R128" s="144"/>
      <c r="S128" s="144"/>
      <c r="T128" s="144"/>
      <c r="U128" s="144"/>
      <c r="V128" s="144"/>
      <c r="W128" s="144"/>
      <c r="X128" s="144"/>
    </row>
    <row r="129" ht="21" customHeight="1" spans="1:24">
      <c r="A129" s="78" t="s">
        <v>366</v>
      </c>
      <c r="B129" s="78" t="s">
        <v>370</v>
      </c>
      <c r="C129" s="78" t="s">
        <v>254</v>
      </c>
      <c r="D129" s="78" t="s">
        <v>152</v>
      </c>
      <c r="E129" s="78" t="s">
        <v>261</v>
      </c>
      <c r="F129" s="78" t="s">
        <v>262</v>
      </c>
      <c r="G129" s="78" t="s">
        <v>263</v>
      </c>
      <c r="H129" s="144">
        <v>9.67092</v>
      </c>
      <c r="I129" s="144">
        <v>9.67092</v>
      </c>
      <c r="J129" s="144" t="s">
        <v>239</v>
      </c>
      <c r="K129" s="144"/>
      <c r="L129" s="143"/>
      <c r="M129" s="144">
        <v>9.67092</v>
      </c>
      <c r="N129" s="143"/>
      <c r="O129" s="143"/>
      <c r="P129" s="143"/>
      <c r="Q129" s="143"/>
      <c r="R129" s="144"/>
      <c r="S129" s="144"/>
      <c r="T129" s="144"/>
      <c r="U129" s="144"/>
      <c r="V129" s="144"/>
      <c r="W129" s="144"/>
      <c r="X129" s="144"/>
    </row>
    <row r="130" ht="21" customHeight="1" spans="1:24">
      <c r="A130" s="78" t="s">
        <v>366</v>
      </c>
      <c r="B130" s="78" t="s">
        <v>370</v>
      </c>
      <c r="C130" s="78" t="s">
        <v>254</v>
      </c>
      <c r="D130" s="78" t="s">
        <v>154</v>
      </c>
      <c r="E130" s="78" t="s">
        <v>264</v>
      </c>
      <c r="F130" s="78" t="s">
        <v>265</v>
      </c>
      <c r="G130" s="78" t="s">
        <v>266</v>
      </c>
      <c r="H130" s="144">
        <v>0.24656</v>
      </c>
      <c r="I130" s="144">
        <v>0.24656</v>
      </c>
      <c r="J130" s="144" t="s">
        <v>239</v>
      </c>
      <c r="K130" s="144"/>
      <c r="L130" s="143"/>
      <c r="M130" s="144">
        <v>0.24656</v>
      </c>
      <c r="N130" s="143"/>
      <c r="O130" s="143"/>
      <c r="P130" s="143"/>
      <c r="Q130" s="143"/>
      <c r="R130" s="144"/>
      <c r="S130" s="144"/>
      <c r="T130" s="144"/>
      <c r="U130" s="144"/>
      <c r="V130" s="144"/>
      <c r="W130" s="144"/>
      <c r="X130" s="144"/>
    </row>
    <row r="131" ht="21" customHeight="1" spans="1:24">
      <c r="A131" s="78" t="s">
        <v>366</v>
      </c>
      <c r="B131" s="78" t="s">
        <v>370</v>
      </c>
      <c r="C131" s="78" t="s">
        <v>254</v>
      </c>
      <c r="D131" s="78" t="s">
        <v>130</v>
      </c>
      <c r="E131" s="78" t="s">
        <v>368</v>
      </c>
      <c r="F131" s="78" t="s">
        <v>265</v>
      </c>
      <c r="G131" s="78" t="s">
        <v>266</v>
      </c>
      <c r="H131" s="144">
        <v>1.692411</v>
      </c>
      <c r="I131" s="144">
        <v>1.692411</v>
      </c>
      <c r="J131" s="144" t="s">
        <v>239</v>
      </c>
      <c r="K131" s="144"/>
      <c r="L131" s="143"/>
      <c r="M131" s="144">
        <v>1.692411</v>
      </c>
      <c r="N131" s="143"/>
      <c r="O131" s="143"/>
      <c r="P131" s="143"/>
      <c r="Q131" s="143"/>
      <c r="R131" s="144"/>
      <c r="S131" s="144"/>
      <c r="T131" s="144"/>
      <c r="U131" s="144"/>
      <c r="V131" s="144"/>
      <c r="W131" s="144"/>
      <c r="X131" s="144"/>
    </row>
    <row r="132" ht="21" customHeight="1" spans="1:24">
      <c r="A132" s="78" t="s">
        <v>366</v>
      </c>
      <c r="B132" s="78" t="s">
        <v>370</v>
      </c>
      <c r="C132" s="78" t="s">
        <v>254</v>
      </c>
      <c r="D132" s="78" t="s">
        <v>154</v>
      </c>
      <c r="E132" s="78" t="s">
        <v>264</v>
      </c>
      <c r="F132" s="78" t="s">
        <v>265</v>
      </c>
      <c r="G132" s="78" t="s">
        <v>266</v>
      </c>
      <c r="H132" s="144">
        <v>0.4968</v>
      </c>
      <c r="I132" s="144">
        <v>0.4968</v>
      </c>
      <c r="J132" s="144" t="s">
        <v>239</v>
      </c>
      <c r="K132" s="144"/>
      <c r="L132" s="143"/>
      <c r="M132" s="144">
        <v>0.4968</v>
      </c>
      <c r="N132" s="143"/>
      <c r="O132" s="143"/>
      <c r="P132" s="143"/>
      <c r="Q132" s="143"/>
      <c r="R132" s="144"/>
      <c r="S132" s="144"/>
      <c r="T132" s="144"/>
      <c r="U132" s="144"/>
      <c r="V132" s="144"/>
      <c r="W132" s="144"/>
      <c r="X132" s="144"/>
    </row>
    <row r="133" ht="21" customHeight="1" spans="1:24">
      <c r="A133" s="78" t="s">
        <v>366</v>
      </c>
      <c r="B133" s="78" t="s">
        <v>371</v>
      </c>
      <c r="C133" s="78" t="s">
        <v>268</v>
      </c>
      <c r="D133" s="78" t="s">
        <v>160</v>
      </c>
      <c r="E133" s="78" t="s">
        <v>268</v>
      </c>
      <c r="F133" s="78" t="s">
        <v>269</v>
      </c>
      <c r="G133" s="78" t="s">
        <v>268</v>
      </c>
      <c r="H133" s="144">
        <v>30.854496</v>
      </c>
      <c r="I133" s="144">
        <v>30.854496</v>
      </c>
      <c r="J133" s="144" t="s">
        <v>239</v>
      </c>
      <c r="K133" s="144"/>
      <c r="L133" s="143"/>
      <c r="M133" s="144">
        <v>30.854496</v>
      </c>
      <c r="N133" s="143"/>
      <c r="O133" s="143"/>
      <c r="P133" s="143"/>
      <c r="Q133" s="143"/>
      <c r="R133" s="144"/>
      <c r="S133" s="144"/>
      <c r="T133" s="144"/>
      <c r="U133" s="144"/>
      <c r="V133" s="144"/>
      <c r="W133" s="144"/>
      <c r="X133" s="144"/>
    </row>
    <row r="134" ht="21" customHeight="1" spans="1:24">
      <c r="A134" s="78" t="s">
        <v>366</v>
      </c>
      <c r="B134" s="78" t="s">
        <v>372</v>
      </c>
      <c r="C134" s="78" t="s">
        <v>271</v>
      </c>
      <c r="D134" s="78" t="s">
        <v>130</v>
      </c>
      <c r="E134" s="78" t="s">
        <v>368</v>
      </c>
      <c r="F134" s="78" t="s">
        <v>373</v>
      </c>
      <c r="G134" s="78" t="s">
        <v>374</v>
      </c>
      <c r="H134" s="144">
        <v>1.6</v>
      </c>
      <c r="I134" s="144">
        <v>1.6</v>
      </c>
      <c r="J134" s="144" t="s">
        <v>239</v>
      </c>
      <c r="K134" s="144"/>
      <c r="L134" s="143"/>
      <c r="M134" s="144">
        <v>1.6</v>
      </c>
      <c r="N134" s="143"/>
      <c r="O134" s="143"/>
      <c r="P134" s="143"/>
      <c r="Q134" s="143"/>
      <c r="R134" s="144"/>
      <c r="S134" s="144"/>
      <c r="T134" s="144"/>
      <c r="U134" s="144"/>
      <c r="V134" s="144"/>
      <c r="W134" s="144"/>
      <c r="X134" s="144"/>
    </row>
    <row r="135" ht="21" customHeight="1" spans="1:24">
      <c r="A135" s="78" t="s">
        <v>366</v>
      </c>
      <c r="B135" s="78" t="s">
        <v>372</v>
      </c>
      <c r="C135" s="78" t="s">
        <v>271</v>
      </c>
      <c r="D135" s="78" t="s">
        <v>130</v>
      </c>
      <c r="E135" s="78" t="s">
        <v>368</v>
      </c>
      <c r="F135" s="78" t="s">
        <v>375</v>
      </c>
      <c r="G135" s="78" t="s">
        <v>376</v>
      </c>
      <c r="H135" s="144">
        <v>0.4</v>
      </c>
      <c r="I135" s="144">
        <v>0.4</v>
      </c>
      <c r="J135" s="144" t="s">
        <v>239</v>
      </c>
      <c r="K135" s="144"/>
      <c r="L135" s="143"/>
      <c r="M135" s="144">
        <v>0.4</v>
      </c>
      <c r="N135" s="143"/>
      <c r="O135" s="143"/>
      <c r="P135" s="143"/>
      <c r="Q135" s="143"/>
      <c r="R135" s="144"/>
      <c r="S135" s="144"/>
      <c r="T135" s="144"/>
      <c r="U135" s="144"/>
      <c r="V135" s="144"/>
      <c r="W135" s="144"/>
      <c r="X135" s="144"/>
    </row>
    <row r="136" ht="21" customHeight="1" spans="1:24">
      <c r="A136" s="78" t="s">
        <v>366</v>
      </c>
      <c r="B136" s="78" t="s">
        <v>372</v>
      </c>
      <c r="C136" s="78" t="s">
        <v>271</v>
      </c>
      <c r="D136" s="78" t="s">
        <v>130</v>
      </c>
      <c r="E136" s="78" t="s">
        <v>368</v>
      </c>
      <c r="F136" s="78" t="s">
        <v>284</v>
      </c>
      <c r="G136" s="78" t="s">
        <v>285</v>
      </c>
      <c r="H136" s="144">
        <v>0.3</v>
      </c>
      <c r="I136" s="144">
        <v>0.3</v>
      </c>
      <c r="J136" s="144" t="s">
        <v>239</v>
      </c>
      <c r="K136" s="144"/>
      <c r="L136" s="143"/>
      <c r="M136" s="144">
        <v>0.3</v>
      </c>
      <c r="N136" s="143"/>
      <c r="O136" s="143"/>
      <c r="P136" s="143"/>
      <c r="Q136" s="143"/>
      <c r="R136" s="144"/>
      <c r="S136" s="144"/>
      <c r="T136" s="144"/>
      <c r="U136" s="144"/>
      <c r="V136" s="144"/>
      <c r="W136" s="144"/>
      <c r="X136" s="144"/>
    </row>
    <row r="137" ht="21" customHeight="1" spans="1:24">
      <c r="A137" s="78" t="s">
        <v>366</v>
      </c>
      <c r="B137" s="78" t="s">
        <v>372</v>
      </c>
      <c r="C137" s="78" t="s">
        <v>271</v>
      </c>
      <c r="D137" s="78" t="s">
        <v>130</v>
      </c>
      <c r="E137" s="78" t="s">
        <v>368</v>
      </c>
      <c r="F137" s="78" t="s">
        <v>306</v>
      </c>
      <c r="G137" s="78" t="s">
        <v>307</v>
      </c>
      <c r="H137" s="144">
        <v>1.4</v>
      </c>
      <c r="I137" s="144">
        <v>1.4</v>
      </c>
      <c r="J137" s="144" t="s">
        <v>239</v>
      </c>
      <c r="K137" s="144"/>
      <c r="L137" s="143"/>
      <c r="M137" s="144">
        <v>1.4</v>
      </c>
      <c r="N137" s="143"/>
      <c r="O137" s="143"/>
      <c r="P137" s="143"/>
      <c r="Q137" s="143"/>
      <c r="R137" s="144"/>
      <c r="S137" s="144"/>
      <c r="T137" s="144"/>
      <c r="U137" s="144"/>
      <c r="V137" s="144"/>
      <c r="W137" s="144"/>
      <c r="X137" s="144"/>
    </row>
    <row r="138" ht="21" customHeight="1" spans="1:24">
      <c r="A138" s="78" t="s">
        <v>366</v>
      </c>
      <c r="B138" s="78" t="s">
        <v>372</v>
      </c>
      <c r="C138" s="78" t="s">
        <v>271</v>
      </c>
      <c r="D138" s="78" t="s">
        <v>130</v>
      </c>
      <c r="E138" s="78" t="s">
        <v>368</v>
      </c>
      <c r="F138" s="78" t="s">
        <v>272</v>
      </c>
      <c r="G138" s="78" t="s">
        <v>273</v>
      </c>
      <c r="H138" s="144">
        <v>0.575</v>
      </c>
      <c r="I138" s="144">
        <v>0.575</v>
      </c>
      <c r="J138" s="144" t="s">
        <v>239</v>
      </c>
      <c r="K138" s="144"/>
      <c r="L138" s="143"/>
      <c r="M138" s="144">
        <v>0.575</v>
      </c>
      <c r="N138" s="143"/>
      <c r="O138" s="143"/>
      <c r="P138" s="143"/>
      <c r="Q138" s="143"/>
      <c r="R138" s="144"/>
      <c r="S138" s="144"/>
      <c r="T138" s="144"/>
      <c r="U138" s="144"/>
      <c r="V138" s="144"/>
      <c r="W138" s="144"/>
      <c r="X138" s="144"/>
    </row>
    <row r="139" ht="21" customHeight="1" spans="1:24">
      <c r="A139" s="78" t="s">
        <v>366</v>
      </c>
      <c r="B139" s="78" t="s">
        <v>377</v>
      </c>
      <c r="C139" s="78" t="s">
        <v>287</v>
      </c>
      <c r="D139" s="78" t="s">
        <v>105</v>
      </c>
      <c r="E139" s="78" t="s">
        <v>288</v>
      </c>
      <c r="F139" s="78" t="s">
        <v>274</v>
      </c>
      <c r="G139" s="78" t="s">
        <v>275</v>
      </c>
      <c r="H139" s="144">
        <v>1</v>
      </c>
      <c r="I139" s="144">
        <v>1</v>
      </c>
      <c r="J139" s="144" t="s">
        <v>239</v>
      </c>
      <c r="K139" s="144"/>
      <c r="L139" s="143"/>
      <c r="M139" s="144">
        <v>1</v>
      </c>
      <c r="N139" s="143"/>
      <c r="O139" s="143"/>
      <c r="P139" s="143"/>
      <c r="Q139" s="143"/>
      <c r="R139" s="144"/>
      <c r="S139" s="144"/>
      <c r="T139" s="144"/>
      <c r="U139" s="144"/>
      <c r="V139" s="144"/>
      <c r="W139" s="144"/>
      <c r="X139" s="144"/>
    </row>
    <row r="140" ht="21" customHeight="1" spans="1:24">
      <c r="A140" s="78" t="s">
        <v>366</v>
      </c>
      <c r="B140" s="78" t="s">
        <v>377</v>
      </c>
      <c r="C140" s="78" t="s">
        <v>287</v>
      </c>
      <c r="D140" s="78" t="s">
        <v>105</v>
      </c>
      <c r="E140" s="78" t="s">
        <v>288</v>
      </c>
      <c r="F140" s="78" t="s">
        <v>282</v>
      </c>
      <c r="G140" s="78" t="s">
        <v>283</v>
      </c>
      <c r="H140" s="144">
        <v>0.62</v>
      </c>
      <c r="I140" s="144">
        <v>0.62</v>
      </c>
      <c r="J140" s="144" t="s">
        <v>239</v>
      </c>
      <c r="K140" s="144"/>
      <c r="L140" s="143"/>
      <c r="M140" s="144">
        <v>0.62</v>
      </c>
      <c r="N140" s="143"/>
      <c r="O140" s="143"/>
      <c r="P140" s="143"/>
      <c r="Q140" s="143"/>
      <c r="R140" s="144"/>
      <c r="S140" s="144"/>
      <c r="T140" s="144"/>
      <c r="U140" s="144"/>
      <c r="V140" s="144"/>
      <c r="W140" s="144"/>
      <c r="X140" s="144"/>
    </row>
    <row r="141" ht="21" customHeight="1" spans="1:24">
      <c r="A141" s="78" t="s">
        <v>366</v>
      </c>
      <c r="B141" s="78" t="s">
        <v>378</v>
      </c>
      <c r="C141" s="78" t="s">
        <v>290</v>
      </c>
      <c r="D141" s="78" t="s">
        <v>130</v>
      </c>
      <c r="E141" s="78" t="s">
        <v>368</v>
      </c>
      <c r="F141" s="78" t="s">
        <v>291</v>
      </c>
      <c r="G141" s="78" t="s">
        <v>290</v>
      </c>
      <c r="H141" s="144">
        <v>2.725596</v>
      </c>
      <c r="I141" s="144">
        <v>2.725596</v>
      </c>
      <c r="J141" s="144" t="s">
        <v>239</v>
      </c>
      <c r="K141" s="144"/>
      <c r="L141" s="143"/>
      <c r="M141" s="144">
        <v>2.725596</v>
      </c>
      <c r="N141" s="143"/>
      <c r="O141" s="143"/>
      <c r="P141" s="143"/>
      <c r="Q141" s="143"/>
      <c r="R141" s="144"/>
      <c r="S141" s="144"/>
      <c r="T141" s="144"/>
      <c r="U141" s="144"/>
      <c r="V141" s="144"/>
      <c r="W141" s="144"/>
      <c r="X141" s="144"/>
    </row>
    <row r="142" ht="21" customHeight="1" spans="1:24">
      <c r="A142" s="78" t="s">
        <v>366</v>
      </c>
      <c r="B142" s="78" t="s">
        <v>372</v>
      </c>
      <c r="C142" s="78" t="s">
        <v>271</v>
      </c>
      <c r="D142" s="78" t="s">
        <v>130</v>
      </c>
      <c r="E142" s="78" t="s">
        <v>368</v>
      </c>
      <c r="F142" s="78" t="s">
        <v>292</v>
      </c>
      <c r="G142" s="78" t="s">
        <v>293</v>
      </c>
      <c r="H142" s="144">
        <v>0.135</v>
      </c>
      <c r="I142" s="144">
        <v>0.135</v>
      </c>
      <c r="J142" s="144" t="s">
        <v>239</v>
      </c>
      <c r="K142" s="144"/>
      <c r="L142" s="143"/>
      <c r="M142" s="144">
        <v>0.135</v>
      </c>
      <c r="N142" s="143"/>
      <c r="O142" s="143"/>
      <c r="P142" s="143"/>
      <c r="Q142" s="143"/>
      <c r="R142" s="144"/>
      <c r="S142" s="144"/>
      <c r="T142" s="144"/>
      <c r="U142" s="144"/>
      <c r="V142" s="144"/>
      <c r="W142" s="144"/>
      <c r="X142" s="144"/>
    </row>
    <row r="143" ht="21" customHeight="1" spans="1:24">
      <c r="A143" s="78" t="s">
        <v>366</v>
      </c>
      <c r="B143" s="78" t="s">
        <v>379</v>
      </c>
      <c r="C143" s="78" t="s">
        <v>295</v>
      </c>
      <c r="D143" s="78" t="s">
        <v>130</v>
      </c>
      <c r="E143" s="78" t="s">
        <v>368</v>
      </c>
      <c r="F143" s="78" t="s">
        <v>292</v>
      </c>
      <c r="G143" s="78" t="s">
        <v>293</v>
      </c>
      <c r="H143" s="144">
        <v>2.7</v>
      </c>
      <c r="I143" s="144">
        <v>2.7</v>
      </c>
      <c r="J143" s="144" t="s">
        <v>239</v>
      </c>
      <c r="K143" s="144"/>
      <c r="L143" s="143"/>
      <c r="M143" s="144">
        <v>2.7</v>
      </c>
      <c r="N143" s="143"/>
      <c r="O143" s="143"/>
      <c r="P143" s="143"/>
      <c r="Q143" s="143"/>
      <c r="R143" s="144"/>
      <c r="S143" s="144"/>
      <c r="T143" s="144"/>
      <c r="U143" s="144"/>
      <c r="V143" s="144"/>
      <c r="W143" s="144"/>
      <c r="X143" s="144"/>
    </row>
    <row r="144" ht="21" customHeight="1" spans="1:24">
      <c r="A144" s="78" t="s">
        <v>366</v>
      </c>
      <c r="B144" s="78" t="s">
        <v>380</v>
      </c>
      <c r="C144" s="78" t="s">
        <v>297</v>
      </c>
      <c r="D144" s="78" t="s">
        <v>130</v>
      </c>
      <c r="E144" s="78" t="s">
        <v>368</v>
      </c>
      <c r="F144" s="78" t="s">
        <v>298</v>
      </c>
      <c r="G144" s="78" t="s">
        <v>297</v>
      </c>
      <c r="H144" s="144">
        <v>2.5</v>
      </c>
      <c r="I144" s="144">
        <v>2.5</v>
      </c>
      <c r="J144" s="144" t="s">
        <v>239</v>
      </c>
      <c r="K144" s="144"/>
      <c r="L144" s="143"/>
      <c r="M144" s="144">
        <v>2.5</v>
      </c>
      <c r="N144" s="143"/>
      <c r="O144" s="143"/>
      <c r="P144" s="143"/>
      <c r="Q144" s="143"/>
      <c r="R144" s="144"/>
      <c r="S144" s="144"/>
      <c r="T144" s="144"/>
      <c r="U144" s="144"/>
      <c r="V144" s="144"/>
      <c r="W144" s="144"/>
      <c r="X144" s="144"/>
    </row>
    <row r="145" ht="21" customHeight="1" spans="1:24">
      <c r="A145" s="78" t="s">
        <v>366</v>
      </c>
      <c r="B145" s="78" t="s">
        <v>372</v>
      </c>
      <c r="C145" s="78" t="s">
        <v>271</v>
      </c>
      <c r="D145" s="78" t="s">
        <v>138</v>
      </c>
      <c r="E145" s="78" t="s">
        <v>305</v>
      </c>
      <c r="F145" s="78" t="s">
        <v>306</v>
      </c>
      <c r="G145" s="78" t="s">
        <v>307</v>
      </c>
      <c r="H145" s="144">
        <v>0.72</v>
      </c>
      <c r="I145" s="144">
        <v>0.72</v>
      </c>
      <c r="J145" s="144" t="s">
        <v>239</v>
      </c>
      <c r="K145" s="144"/>
      <c r="L145" s="143"/>
      <c r="M145" s="144">
        <v>0.72</v>
      </c>
      <c r="N145" s="143"/>
      <c r="O145" s="143"/>
      <c r="P145" s="143"/>
      <c r="Q145" s="143"/>
      <c r="R145" s="144"/>
      <c r="S145" s="144"/>
      <c r="T145" s="144"/>
      <c r="U145" s="144"/>
      <c r="V145" s="144"/>
      <c r="W145" s="144"/>
      <c r="X145" s="144"/>
    </row>
    <row r="146" ht="21" customHeight="1" spans="1:24">
      <c r="A146" s="204" t="s">
        <v>381</v>
      </c>
      <c r="B146" s="143"/>
      <c r="C146" s="143"/>
      <c r="D146" s="143"/>
      <c r="E146" s="143"/>
      <c r="F146" s="143"/>
      <c r="G146" s="143"/>
      <c r="H146" s="144">
        <v>288.833217</v>
      </c>
      <c r="I146" s="144">
        <v>288.833217</v>
      </c>
      <c r="J146" s="144"/>
      <c r="K146" s="144"/>
      <c r="L146" s="143"/>
      <c r="M146" s="144">
        <v>288.833217</v>
      </c>
      <c r="N146" s="143"/>
      <c r="O146" s="143"/>
      <c r="P146" s="143"/>
      <c r="Q146" s="143"/>
      <c r="R146" s="144"/>
      <c r="S146" s="144"/>
      <c r="T146" s="144"/>
      <c r="U146" s="144"/>
      <c r="V146" s="144"/>
      <c r="W146" s="144"/>
      <c r="X146" s="144"/>
    </row>
    <row r="147" ht="21" customHeight="1" spans="1:24">
      <c r="A147" s="78" t="s">
        <v>382</v>
      </c>
      <c r="B147" s="78" t="s">
        <v>383</v>
      </c>
      <c r="C147" s="78" t="s">
        <v>316</v>
      </c>
      <c r="D147" s="78" t="s">
        <v>127</v>
      </c>
      <c r="E147" s="78" t="s">
        <v>244</v>
      </c>
      <c r="F147" s="78" t="s">
        <v>245</v>
      </c>
      <c r="G147" s="78" t="s">
        <v>246</v>
      </c>
      <c r="H147" s="144">
        <v>49.0368</v>
      </c>
      <c r="I147" s="144">
        <v>49.0368</v>
      </c>
      <c r="J147" s="144" t="s">
        <v>239</v>
      </c>
      <c r="K147" s="144"/>
      <c r="L147" s="143"/>
      <c r="M147" s="144">
        <v>49.0368</v>
      </c>
      <c r="N147" s="143"/>
      <c r="O147" s="143"/>
      <c r="P147" s="143"/>
      <c r="Q147" s="143"/>
      <c r="R147" s="144"/>
      <c r="S147" s="144"/>
      <c r="T147" s="144"/>
      <c r="U147" s="144"/>
      <c r="V147" s="144"/>
      <c r="W147" s="144"/>
      <c r="X147" s="144"/>
    </row>
    <row r="148" ht="21" customHeight="1" spans="1:24">
      <c r="A148" s="78" t="s">
        <v>382</v>
      </c>
      <c r="B148" s="78" t="s">
        <v>383</v>
      </c>
      <c r="C148" s="78" t="s">
        <v>316</v>
      </c>
      <c r="D148" s="78" t="s">
        <v>127</v>
      </c>
      <c r="E148" s="78" t="s">
        <v>244</v>
      </c>
      <c r="F148" s="78" t="s">
        <v>247</v>
      </c>
      <c r="G148" s="78" t="s">
        <v>248</v>
      </c>
      <c r="H148" s="144">
        <v>40.575</v>
      </c>
      <c r="I148" s="144">
        <v>40.575</v>
      </c>
      <c r="J148" s="144" t="s">
        <v>239</v>
      </c>
      <c r="K148" s="144"/>
      <c r="L148" s="143"/>
      <c r="M148" s="144">
        <v>40.575</v>
      </c>
      <c r="N148" s="143"/>
      <c r="O148" s="143"/>
      <c r="P148" s="143"/>
      <c r="Q148" s="143"/>
      <c r="R148" s="144"/>
      <c r="S148" s="144"/>
      <c r="T148" s="144"/>
      <c r="U148" s="144"/>
      <c r="V148" s="144"/>
      <c r="W148" s="144"/>
      <c r="X148" s="144"/>
    </row>
    <row r="149" ht="21" customHeight="1" spans="1:24">
      <c r="A149" s="78" t="s">
        <v>382</v>
      </c>
      <c r="B149" s="78" t="s">
        <v>383</v>
      </c>
      <c r="C149" s="78" t="s">
        <v>316</v>
      </c>
      <c r="D149" s="78" t="s">
        <v>127</v>
      </c>
      <c r="E149" s="78" t="s">
        <v>244</v>
      </c>
      <c r="F149" s="78" t="s">
        <v>318</v>
      </c>
      <c r="G149" s="78" t="s">
        <v>319</v>
      </c>
      <c r="H149" s="144">
        <v>4.0864</v>
      </c>
      <c r="I149" s="144">
        <v>4.0864</v>
      </c>
      <c r="J149" s="144" t="s">
        <v>239</v>
      </c>
      <c r="K149" s="144"/>
      <c r="L149" s="143"/>
      <c r="M149" s="144">
        <v>4.0864</v>
      </c>
      <c r="N149" s="143"/>
      <c r="O149" s="143"/>
      <c r="P149" s="143"/>
      <c r="Q149" s="143"/>
      <c r="R149" s="144"/>
      <c r="S149" s="144"/>
      <c r="T149" s="144"/>
      <c r="U149" s="144"/>
      <c r="V149" s="144"/>
      <c r="W149" s="144"/>
      <c r="X149" s="144"/>
    </row>
    <row r="150" ht="21" customHeight="1" spans="1:24">
      <c r="A150" s="78" t="s">
        <v>382</v>
      </c>
      <c r="B150" s="78" t="s">
        <v>383</v>
      </c>
      <c r="C150" s="78" t="s">
        <v>316</v>
      </c>
      <c r="D150" s="78" t="s">
        <v>127</v>
      </c>
      <c r="E150" s="78" t="s">
        <v>244</v>
      </c>
      <c r="F150" s="78" t="s">
        <v>318</v>
      </c>
      <c r="G150" s="78" t="s">
        <v>319</v>
      </c>
      <c r="H150" s="144">
        <v>66.2364</v>
      </c>
      <c r="I150" s="144">
        <v>66.2364</v>
      </c>
      <c r="J150" s="144" t="s">
        <v>239</v>
      </c>
      <c r="K150" s="144"/>
      <c r="L150" s="143"/>
      <c r="M150" s="144">
        <v>66.2364</v>
      </c>
      <c r="N150" s="143"/>
      <c r="O150" s="143"/>
      <c r="P150" s="143"/>
      <c r="Q150" s="143"/>
      <c r="R150" s="144"/>
      <c r="S150" s="144"/>
      <c r="T150" s="144"/>
      <c r="U150" s="144"/>
      <c r="V150" s="144"/>
      <c r="W150" s="144"/>
      <c r="X150" s="144"/>
    </row>
    <row r="151" ht="21" customHeight="1" spans="1:24">
      <c r="A151" s="78" t="s">
        <v>382</v>
      </c>
      <c r="B151" s="78" t="s">
        <v>384</v>
      </c>
      <c r="C151" s="78" t="s">
        <v>321</v>
      </c>
      <c r="D151" s="78" t="s">
        <v>127</v>
      </c>
      <c r="E151" s="78" t="s">
        <v>244</v>
      </c>
      <c r="F151" s="78" t="s">
        <v>318</v>
      </c>
      <c r="G151" s="78" t="s">
        <v>319</v>
      </c>
      <c r="H151" s="144">
        <v>32.61</v>
      </c>
      <c r="I151" s="144">
        <v>32.61</v>
      </c>
      <c r="J151" s="144" t="s">
        <v>239</v>
      </c>
      <c r="K151" s="144"/>
      <c r="L151" s="143"/>
      <c r="M151" s="144">
        <v>32.61</v>
      </c>
      <c r="N151" s="143"/>
      <c r="O151" s="143"/>
      <c r="P151" s="143"/>
      <c r="Q151" s="143"/>
      <c r="R151" s="144"/>
      <c r="S151" s="144"/>
      <c r="T151" s="144"/>
      <c r="U151" s="144"/>
      <c r="V151" s="144"/>
      <c r="W151" s="144"/>
      <c r="X151" s="144"/>
    </row>
    <row r="152" ht="21" customHeight="1" spans="1:24">
      <c r="A152" s="78" t="s">
        <v>382</v>
      </c>
      <c r="B152" s="78" t="s">
        <v>384</v>
      </c>
      <c r="C152" s="78" t="s">
        <v>321</v>
      </c>
      <c r="D152" s="78" t="s">
        <v>127</v>
      </c>
      <c r="E152" s="78" t="s">
        <v>244</v>
      </c>
      <c r="F152" s="78" t="s">
        <v>318</v>
      </c>
      <c r="G152" s="78" t="s">
        <v>319</v>
      </c>
      <c r="H152" s="144">
        <v>9.9</v>
      </c>
      <c r="I152" s="144">
        <v>9.9</v>
      </c>
      <c r="J152" s="144" t="s">
        <v>239</v>
      </c>
      <c r="K152" s="144"/>
      <c r="L152" s="143"/>
      <c r="M152" s="144">
        <v>9.9</v>
      </c>
      <c r="N152" s="143"/>
      <c r="O152" s="143"/>
      <c r="P152" s="143"/>
      <c r="Q152" s="143"/>
      <c r="R152" s="144"/>
      <c r="S152" s="144"/>
      <c r="T152" s="144"/>
      <c r="U152" s="144"/>
      <c r="V152" s="144"/>
      <c r="W152" s="144"/>
      <c r="X152" s="144"/>
    </row>
    <row r="153" ht="21" customHeight="1" spans="1:24">
      <c r="A153" s="78" t="s">
        <v>382</v>
      </c>
      <c r="B153" s="78" t="s">
        <v>385</v>
      </c>
      <c r="C153" s="78" t="s">
        <v>254</v>
      </c>
      <c r="D153" s="78" t="s">
        <v>136</v>
      </c>
      <c r="E153" s="78" t="s">
        <v>255</v>
      </c>
      <c r="F153" s="78" t="s">
        <v>256</v>
      </c>
      <c r="G153" s="78" t="s">
        <v>257</v>
      </c>
      <c r="H153" s="144">
        <v>28.887136</v>
      </c>
      <c r="I153" s="144">
        <v>28.887136</v>
      </c>
      <c r="J153" s="144" t="s">
        <v>239</v>
      </c>
      <c r="K153" s="144"/>
      <c r="L153" s="143"/>
      <c r="M153" s="144">
        <v>28.887136</v>
      </c>
      <c r="N153" s="143"/>
      <c r="O153" s="143"/>
      <c r="P153" s="143"/>
      <c r="Q153" s="143"/>
      <c r="R153" s="144"/>
      <c r="S153" s="144"/>
      <c r="T153" s="144"/>
      <c r="U153" s="144"/>
      <c r="V153" s="144"/>
      <c r="W153" s="144"/>
      <c r="X153" s="144"/>
    </row>
    <row r="154" ht="21" customHeight="1" spans="1:24">
      <c r="A154" s="78" t="s">
        <v>382</v>
      </c>
      <c r="B154" s="78" t="s">
        <v>385</v>
      </c>
      <c r="C154" s="78" t="s">
        <v>254</v>
      </c>
      <c r="D154" s="78" t="s">
        <v>150</v>
      </c>
      <c r="E154" s="78" t="s">
        <v>323</v>
      </c>
      <c r="F154" s="78" t="s">
        <v>259</v>
      </c>
      <c r="G154" s="78" t="s">
        <v>260</v>
      </c>
      <c r="H154" s="144">
        <v>13.234365</v>
      </c>
      <c r="I154" s="144">
        <v>13.234365</v>
      </c>
      <c r="J154" s="144" t="s">
        <v>239</v>
      </c>
      <c r="K154" s="144"/>
      <c r="L154" s="143"/>
      <c r="M154" s="144">
        <v>13.234365</v>
      </c>
      <c r="N154" s="143"/>
      <c r="O154" s="143"/>
      <c r="P154" s="143"/>
      <c r="Q154" s="143"/>
      <c r="R154" s="144"/>
      <c r="S154" s="144"/>
      <c r="T154" s="144"/>
      <c r="U154" s="144"/>
      <c r="V154" s="144"/>
      <c r="W154" s="144"/>
      <c r="X154" s="144"/>
    </row>
    <row r="155" ht="21" customHeight="1" spans="1:24">
      <c r="A155" s="78" t="s">
        <v>382</v>
      </c>
      <c r="B155" s="78" t="s">
        <v>385</v>
      </c>
      <c r="C155" s="78" t="s">
        <v>254</v>
      </c>
      <c r="D155" s="78" t="s">
        <v>152</v>
      </c>
      <c r="E155" s="78" t="s">
        <v>261</v>
      </c>
      <c r="F155" s="78" t="s">
        <v>262</v>
      </c>
      <c r="G155" s="78" t="s">
        <v>263</v>
      </c>
      <c r="H155" s="144">
        <v>1.415028</v>
      </c>
      <c r="I155" s="144">
        <v>1.415028</v>
      </c>
      <c r="J155" s="144" t="s">
        <v>239</v>
      </c>
      <c r="K155" s="144"/>
      <c r="L155" s="143"/>
      <c r="M155" s="144">
        <v>1.415028</v>
      </c>
      <c r="N155" s="143"/>
      <c r="O155" s="143"/>
      <c r="P155" s="143"/>
      <c r="Q155" s="143"/>
      <c r="R155" s="144"/>
      <c r="S155" s="144"/>
      <c r="T155" s="144"/>
      <c r="U155" s="144"/>
      <c r="V155" s="144"/>
      <c r="W155" s="144"/>
      <c r="X155" s="144"/>
    </row>
    <row r="156" ht="21" customHeight="1" spans="1:24">
      <c r="A156" s="78" t="s">
        <v>382</v>
      </c>
      <c r="B156" s="78" t="s">
        <v>385</v>
      </c>
      <c r="C156" s="78" t="s">
        <v>254</v>
      </c>
      <c r="D156" s="78" t="s">
        <v>152</v>
      </c>
      <c r="E156" s="78" t="s">
        <v>261</v>
      </c>
      <c r="F156" s="78" t="s">
        <v>262</v>
      </c>
      <c r="G156" s="78" t="s">
        <v>263</v>
      </c>
      <c r="H156" s="144">
        <v>7.058328</v>
      </c>
      <c r="I156" s="144">
        <v>7.058328</v>
      </c>
      <c r="J156" s="144" t="s">
        <v>239</v>
      </c>
      <c r="K156" s="144"/>
      <c r="L156" s="143"/>
      <c r="M156" s="144">
        <v>7.058328</v>
      </c>
      <c r="N156" s="143"/>
      <c r="O156" s="143"/>
      <c r="P156" s="143"/>
      <c r="Q156" s="143"/>
      <c r="R156" s="144"/>
      <c r="S156" s="144"/>
      <c r="T156" s="144"/>
      <c r="U156" s="144"/>
      <c r="V156" s="144"/>
      <c r="W156" s="144"/>
      <c r="X156" s="144"/>
    </row>
    <row r="157" ht="21" customHeight="1" spans="1:24">
      <c r="A157" s="78" t="s">
        <v>382</v>
      </c>
      <c r="B157" s="78" t="s">
        <v>385</v>
      </c>
      <c r="C157" s="78" t="s">
        <v>254</v>
      </c>
      <c r="D157" s="78" t="s">
        <v>154</v>
      </c>
      <c r="E157" s="78" t="s">
        <v>264</v>
      </c>
      <c r="F157" s="78" t="s">
        <v>265</v>
      </c>
      <c r="G157" s="78" t="s">
        <v>266</v>
      </c>
      <c r="H157" s="144">
        <v>0.180545</v>
      </c>
      <c r="I157" s="144">
        <v>0.180545</v>
      </c>
      <c r="J157" s="144" t="s">
        <v>239</v>
      </c>
      <c r="K157" s="144"/>
      <c r="L157" s="143"/>
      <c r="M157" s="144">
        <v>0.180545</v>
      </c>
      <c r="N157" s="143"/>
      <c r="O157" s="143"/>
      <c r="P157" s="143"/>
      <c r="Q157" s="143"/>
      <c r="R157" s="144"/>
      <c r="S157" s="144"/>
      <c r="T157" s="144"/>
      <c r="U157" s="144"/>
      <c r="V157" s="144"/>
      <c r="W157" s="144"/>
      <c r="X157" s="144"/>
    </row>
    <row r="158" ht="21" customHeight="1" spans="1:24">
      <c r="A158" s="78" t="s">
        <v>382</v>
      </c>
      <c r="B158" s="78" t="s">
        <v>385</v>
      </c>
      <c r="C158" s="78" t="s">
        <v>254</v>
      </c>
      <c r="D158" s="78" t="s">
        <v>127</v>
      </c>
      <c r="E158" s="78" t="s">
        <v>244</v>
      </c>
      <c r="F158" s="78" t="s">
        <v>265</v>
      </c>
      <c r="G158" s="78" t="s">
        <v>266</v>
      </c>
      <c r="H158" s="144">
        <v>1.235207</v>
      </c>
      <c r="I158" s="144">
        <v>1.235207</v>
      </c>
      <c r="J158" s="144" t="s">
        <v>239</v>
      </c>
      <c r="K158" s="144"/>
      <c r="L158" s="143"/>
      <c r="M158" s="144">
        <v>1.235207</v>
      </c>
      <c r="N158" s="143"/>
      <c r="O158" s="143"/>
      <c r="P158" s="143"/>
      <c r="Q158" s="143"/>
      <c r="R158" s="144"/>
      <c r="S158" s="144"/>
      <c r="T158" s="144"/>
      <c r="U158" s="144"/>
      <c r="V158" s="144"/>
      <c r="W158" s="144"/>
      <c r="X158" s="144"/>
    </row>
    <row r="159" ht="21" customHeight="1" spans="1:24">
      <c r="A159" s="78" t="s">
        <v>382</v>
      </c>
      <c r="B159" s="78" t="s">
        <v>385</v>
      </c>
      <c r="C159" s="78" t="s">
        <v>254</v>
      </c>
      <c r="D159" s="78" t="s">
        <v>154</v>
      </c>
      <c r="E159" s="78" t="s">
        <v>264</v>
      </c>
      <c r="F159" s="78" t="s">
        <v>265</v>
      </c>
      <c r="G159" s="78" t="s">
        <v>266</v>
      </c>
      <c r="H159" s="144">
        <v>0.3312</v>
      </c>
      <c r="I159" s="144">
        <v>0.3312</v>
      </c>
      <c r="J159" s="144" t="s">
        <v>239</v>
      </c>
      <c r="K159" s="144"/>
      <c r="L159" s="143"/>
      <c r="M159" s="144">
        <v>0.3312</v>
      </c>
      <c r="N159" s="143"/>
      <c r="O159" s="143"/>
      <c r="P159" s="143"/>
      <c r="Q159" s="143"/>
      <c r="R159" s="144"/>
      <c r="S159" s="144"/>
      <c r="T159" s="144"/>
      <c r="U159" s="144"/>
      <c r="V159" s="144"/>
      <c r="W159" s="144"/>
      <c r="X159" s="144"/>
    </row>
    <row r="160" ht="21" customHeight="1" spans="1:24">
      <c r="A160" s="78" t="s">
        <v>382</v>
      </c>
      <c r="B160" s="78" t="s">
        <v>386</v>
      </c>
      <c r="C160" s="78" t="s">
        <v>268</v>
      </c>
      <c r="D160" s="78" t="s">
        <v>160</v>
      </c>
      <c r="E160" s="78" t="s">
        <v>268</v>
      </c>
      <c r="F160" s="78" t="s">
        <v>269</v>
      </c>
      <c r="G160" s="78" t="s">
        <v>268</v>
      </c>
      <c r="H160" s="144">
        <v>22.853352</v>
      </c>
      <c r="I160" s="144">
        <v>22.853352</v>
      </c>
      <c r="J160" s="144" t="s">
        <v>239</v>
      </c>
      <c r="K160" s="144"/>
      <c r="L160" s="143"/>
      <c r="M160" s="144">
        <v>22.853352</v>
      </c>
      <c r="N160" s="143"/>
      <c r="O160" s="143"/>
      <c r="P160" s="143"/>
      <c r="Q160" s="143"/>
      <c r="R160" s="144"/>
      <c r="S160" s="144"/>
      <c r="T160" s="144"/>
      <c r="U160" s="144"/>
      <c r="V160" s="144"/>
      <c r="W160" s="144"/>
      <c r="X160" s="144"/>
    </row>
    <row r="161" ht="21" customHeight="1" spans="1:24">
      <c r="A161" s="78" t="s">
        <v>382</v>
      </c>
      <c r="B161" s="78" t="s">
        <v>387</v>
      </c>
      <c r="C161" s="78" t="s">
        <v>271</v>
      </c>
      <c r="D161" s="78" t="s">
        <v>127</v>
      </c>
      <c r="E161" s="78" t="s">
        <v>244</v>
      </c>
      <c r="F161" s="78" t="s">
        <v>272</v>
      </c>
      <c r="G161" s="78" t="s">
        <v>273</v>
      </c>
      <c r="H161" s="144">
        <v>2.9</v>
      </c>
      <c r="I161" s="144">
        <v>2.9</v>
      </c>
      <c r="J161" s="144" t="s">
        <v>239</v>
      </c>
      <c r="K161" s="144"/>
      <c r="L161" s="143"/>
      <c r="M161" s="144">
        <v>2.9</v>
      </c>
      <c r="N161" s="143"/>
      <c r="O161" s="143"/>
      <c r="P161" s="143"/>
      <c r="Q161" s="143"/>
      <c r="R161" s="144"/>
      <c r="S161" s="144"/>
      <c r="T161" s="144"/>
      <c r="U161" s="144"/>
      <c r="V161" s="144"/>
      <c r="W161" s="144"/>
      <c r="X161" s="144"/>
    </row>
    <row r="162" ht="21" customHeight="1" spans="1:24">
      <c r="A162" s="78" t="s">
        <v>382</v>
      </c>
      <c r="B162" s="78" t="s">
        <v>387</v>
      </c>
      <c r="C162" s="78" t="s">
        <v>271</v>
      </c>
      <c r="D162" s="78" t="s">
        <v>127</v>
      </c>
      <c r="E162" s="78" t="s">
        <v>244</v>
      </c>
      <c r="F162" s="78" t="s">
        <v>284</v>
      </c>
      <c r="G162" s="78" t="s">
        <v>285</v>
      </c>
      <c r="H162" s="144">
        <v>1.375</v>
      </c>
      <c r="I162" s="144">
        <v>1.375</v>
      </c>
      <c r="J162" s="144" t="s">
        <v>239</v>
      </c>
      <c r="K162" s="144"/>
      <c r="L162" s="143"/>
      <c r="M162" s="144">
        <v>1.375</v>
      </c>
      <c r="N162" s="143"/>
      <c r="O162" s="143"/>
      <c r="P162" s="143"/>
      <c r="Q162" s="143"/>
      <c r="R162" s="144"/>
      <c r="S162" s="144"/>
      <c r="T162" s="144"/>
      <c r="U162" s="144"/>
      <c r="V162" s="144"/>
      <c r="W162" s="144"/>
      <c r="X162" s="144"/>
    </row>
    <row r="163" ht="21" customHeight="1" spans="1:24">
      <c r="A163" s="78" t="s">
        <v>382</v>
      </c>
      <c r="B163" s="78" t="s">
        <v>388</v>
      </c>
      <c r="C163" s="78" t="s">
        <v>287</v>
      </c>
      <c r="D163" s="78" t="s">
        <v>105</v>
      </c>
      <c r="E163" s="78" t="s">
        <v>288</v>
      </c>
      <c r="F163" s="78" t="s">
        <v>274</v>
      </c>
      <c r="G163" s="78" t="s">
        <v>275</v>
      </c>
      <c r="H163" s="144">
        <v>1.62</v>
      </c>
      <c r="I163" s="144">
        <v>1.62</v>
      </c>
      <c r="J163" s="144" t="s">
        <v>239</v>
      </c>
      <c r="K163" s="144"/>
      <c r="L163" s="143"/>
      <c r="M163" s="144">
        <v>1.62</v>
      </c>
      <c r="N163" s="143"/>
      <c r="O163" s="143"/>
      <c r="P163" s="143"/>
      <c r="Q163" s="143"/>
      <c r="R163" s="144"/>
      <c r="S163" s="144"/>
      <c r="T163" s="144"/>
      <c r="U163" s="144"/>
      <c r="V163" s="144"/>
      <c r="W163" s="144"/>
      <c r="X163" s="144"/>
    </row>
    <row r="164" ht="21" customHeight="1" spans="1:24">
      <c r="A164" s="78" t="s">
        <v>382</v>
      </c>
      <c r="B164" s="78" t="s">
        <v>389</v>
      </c>
      <c r="C164" s="78" t="s">
        <v>290</v>
      </c>
      <c r="D164" s="78" t="s">
        <v>127</v>
      </c>
      <c r="E164" s="78" t="s">
        <v>244</v>
      </c>
      <c r="F164" s="78" t="s">
        <v>291</v>
      </c>
      <c r="G164" s="78" t="s">
        <v>290</v>
      </c>
      <c r="H164" s="144">
        <v>3.123456</v>
      </c>
      <c r="I164" s="144">
        <v>3.123456</v>
      </c>
      <c r="J164" s="144" t="s">
        <v>239</v>
      </c>
      <c r="K164" s="144"/>
      <c r="L164" s="143"/>
      <c r="M164" s="144">
        <v>3.123456</v>
      </c>
      <c r="N164" s="143"/>
      <c r="O164" s="143"/>
      <c r="P164" s="143"/>
      <c r="Q164" s="143"/>
      <c r="R164" s="144"/>
      <c r="S164" s="144"/>
      <c r="T164" s="144"/>
      <c r="U164" s="144"/>
      <c r="V164" s="144"/>
      <c r="W164" s="144"/>
      <c r="X164" s="144"/>
    </row>
    <row r="165" ht="21" customHeight="1" spans="1:24">
      <c r="A165" s="78" t="s">
        <v>382</v>
      </c>
      <c r="B165" s="78" t="s">
        <v>387</v>
      </c>
      <c r="C165" s="78" t="s">
        <v>271</v>
      </c>
      <c r="D165" s="78" t="s">
        <v>127</v>
      </c>
      <c r="E165" s="78" t="s">
        <v>244</v>
      </c>
      <c r="F165" s="78" t="s">
        <v>292</v>
      </c>
      <c r="G165" s="78" t="s">
        <v>293</v>
      </c>
      <c r="H165" s="144">
        <v>0.135</v>
      </c>
      <c r="I165" s="144">
        <v>0.135</v>
      </c>
      <c r="J165" s="144" t="s">
        <v>239</v>
      </c>
      <c r="K165" s="144"/>
      <c r="L165" s="143"/>
      <c r="M165" s="144">
        <v>0.135</v>
      </c>
      <c r="N165" s="143"/>
      <c r="O165" s="143"/>
      <c r="P165" s="143"/>
      <c r="Q165" s="143"/>
      <c r="R165" s="144"/>
      <c r="S165" s="144"/>
      <c r="T165" s="144"/>
      <c r="U165" s="144"/>
      <c r="V165" s="144"/>
      <c r="W165" s="144"/>
      <c r="X165" s="144"/>
    </row>
    <row r="166" ht="21" customHeight="1" spans="1:24">
      <c r="A166" s="78" t="s">
        <v>382</v>
      </c>
      <c r="B166" s="78" t="s">
        <v>390</v>
      </c>
      <c r="C166" s="78" t="s">
        <v>295</v>
      </c>
      <c r="D166" s="78" t="s">
        <v>127</v>
      </c>
      <c r="E166" s="78" t="s">
        <v>244</v>
      </c>
      <c r="F166" s="78" t="s">
        <v>292</v>
      </c>
      <c r="G166" s="78" t="s">
        <v>293</v>
      </c>
      <c r="H166" s="144">
        <v>1.8</v>
      </c>
      <c r="I166" s="144">
        <v>1.8</v>
      </c>
      <c r="J166" s="144" t="s">
        <v>239</v>
      </c>
      <c r="K166" s="144"/>
      <c r="L166" s="143"/>
      <c r="M166" s="144">
        <v>1.8</v>
      </c>
      <c r="N166" s="143"/>
      <c r="O166" s="143"/>
      <c r="P166" s="143"/>
      <c r="Q166" s="143"/>
      <c r="R166" s="144"/>
      <c r="S166" s="144"/>
      <c r="T166" s="144"/>
      <c r="U166" s="144"/>
      <c r="V166" s="144"/>
      <c r="W166" s="144"/>
      <c r="X166" s="144"/>
    </row>
    <row r="167" ht="21" customHeight="1" spans="1:24">
      <c r="A167" s="78" t="s">
        <v>382</v>
      </c>
      <c r="B167" s="78" t="s">
        <v>387</v>
      </c>
      <c r="C167" s="78" t="s">
        <v>271</v>
      </c>
      <c r="D167" s="78" t="s">
        <v>138</v>
      </c>
      <c r="E167" s="78" t="s">
        <v>305</v>
      </c>
      <c r="F167" s="78" t="s">
        <v>306</v>
      </c>
      <c r="G167" s="78" t="s">
        <v>307</v>
      </c>
      <c r="H167" s="144">
        <v>0.24</v>
      </c>
      <c r="I167" s="144">
        <v>0.24</v>
      </c>
      <c r="J167" s="144" t="s">
        <v>239</v>
      </c>
      <c r="K167" s="144"/>
      <c r="L167" s="143"/>
      <c r="M167" s="144">
        <v>0.24</v>
      </c>
      <c r="N167" s="143"/>
      <c r="O167" s="143"/>
      <c r="P167" s="143"/>
      <c r="Q167" s="143"/>
      <c r="R167" s="144"/>
      <c r="S167" s="144"/>
      <c r="T167" s="144"/>
      <c r="U167" s="144"/>
      <c r="V167" s="144"/>
      <c r="W167" s="144"/>
      <c r="X167" s="144"/>
    </row>
    <row r="168" ht="21" customHeight="1" spans="1:24">
      <c r="A168" s="204" t="s">
        <v>391</v>
      </c>
      <c r="B168" s="143"/>
      <c r="C168" s="143"/>
      <c r="D168" s="143"/>
      <c r="E168" s="143"/>
      <c r="F168" s="143"/>
      <c r="G168" s="143"/>
      <c r="H168" s="144">
        <v>155.062129</v>
      </c>
      <c r="I168" s="144">
        <v>155.062129</v>
      </c>
      <c r="J168" s="144"/>
      <c r="K168" s="144"/>
      <c r="L168" s="143"/>
      <c r="M168" s="144">
        <v>155.062129</v>
      </c>
      <c r="N168" s="143"/>
      <c r="O168" s="143"/>
      <c r="P168" s="143"/>
      <c r="Q168" s="143"/>
      <c r="R168" s="144"/>
      <c r="S168" s="144"/>
      <c r="T168" s="144"/>
      <c r="U168" s="144"/>
      <c r="V168" s="144"/>
      <c r="W168" s="144"/>
      <c r="X168" s="144"/>
    </row>
    <row r="169" ht="21" customHeight="1" spans="1:24">
      <c r="A169" s="78" t="s">
        <v>392</v>
      </c>
      <c r="B169" s="78" t="s">
        <v>393</v>
      </c>
      <c r="C169" s="78" t="s">
        <v>316</v>
      </c>
      <c r="D169" s="78" t="s">
        <v>119</v>
      </c>
      <c r="E169" s="78" t="s">
        <v>394</v>
      </c>
      <c r="F169" s="78" t="s">
        <v>245</v>
      </c>
      <c r="G169" s="78" t="s">
        <v>246</v>
      </c>
      <c r="H169" s="144">
        <v>30.3024</v>
      </c>
      <c r="I169" s="144">
        <v>30.3024</v>
      </c>
      <c r="J169" s="144" t="s">
        <v>239</v>
      </c>
      <c r="K169" s="144"/>
      <c r="L169" s="143"/>
      <c r="M169" s="144">
        <v>30.3024</v>
      </c>
      <c r="N169" s="143"/>
      <c r="O169" s="143"/>
      <c r="P169" s="143"/>
      <c r="Q169" s="143"/>
      <c r="R169" s="144"/>
      <c r="S169" s="144"/>
      <c r="T169" s="144"/>
      <c r="U169" s="144"/>
      <c r="V169" s="144"/>
      <c r="W169" s="144"/>
      <c r="X169" s="144"/>
    </row>
    <row r="170" ht="21" customHeight="1" spans="1:24">
      <c r="A170" s="78" t="s">
        <v>392</v>
      </c>
      <c r="B170" s="78" t="s">
        <v>393</v>
      </c>
      <c r="C170" s="78" t="s">
        <v>316</v>
      </c>
      <c r="D170" s="78" t="s">
        <v>119</v>
      </c>
      <c r="E170" s="78" t="s">
        <v>394</v>
      </c>
      <c r="F170" s="78" t="s">
        <v>247</v>
      </c>
      <c r="G170" s="78" t="s">
        <v>248</v>
      </c>
      <c r="H170" s="144">
        <v>22.2174</v>
      </c>
      <c r="I170" s="144">
        <v>22.2174</v>
      </c>
      <c r="J170" s="144" t="s">
        <v>239</v>
      </c>
      <c r="K170" s="144"/>
      <c r="L170" s="143"/>
      <c r="M170" s="144">
        <v>22.2174</v>
      </c>
      <c r="N170" s="143"/>
      <c r="O170" s="143"/>
      <c r="P170" s="143"/>
      <c r="Q170" s="143"/>
      <c r="R170" s="144"/>
      <c r="S170" s="144"/>
      <c r="T170" s="144"/>
      <c r="U170" s="144"/>
      <c r="V170" s="144"/>
      <c r="W170" s="144"/>
      <c r="X170" s="144"/>
    </row>
    <row r="171" ht="21" customHeight="1" spans="1:24">
      <c r="A171" s="78" t="s">
        <v>392</v>
      </c>
      <c r="B171" s="78" t="s">
        <v>393</v>
      </c>
      <c r="C171" s="78" t="s">
        <v>316</v>
      </c>
      <c r="D171" s="78" t="s">
        <v>119</v>
      </c>
      <c r="E171" s="78" t="s">
        <v>394</v>
      </c>
      <c r="F171" s="78" t="s">
        <v>318</v>
      </c>
      <c r="G171" s="78" t="s">
        <v>319</v>
      </c>
      <c r="H171" s="144">
        <v>2.5252</v>
      </c>
      <c r="I171" s="144">
        <v>2.5252</v>
      </c>
      <c r="J171" s="144" t="s">
        <v>239</v>
      </c>
      <c r="K171" s="144"/>
      <c r="L171" s="143"/>
      <c r="M171" s="144">
        <v>2.5252</v>
      </c>
      <c r="N171" s="143"/>
      <c r="O171" s="143"/>
      <c r="P171" s="143"/>
      <c r="Q171" s="143"/>
      <c r="R171" s="144"/>
      <c r="S171" s="144"/>
      <c r="T171" s="144"/>
      <c r="U171" s="144"/>
      <c r="V171" s="144"/>
      <c r="W171" s="144"/>
      <c r="X171" s="144"/>
    </row>
    <row r="172" ht="21" customHeight="1" spans="1:24">
      <c r="A172" s="78" t="s">
        <v>392</v>
      </c>
      <c r="B172" s="78" t="s">
        <v>393</v>
      </c>
      <c r="C172" s="78" t="s">
        <v>316</v>
      </c>
      <c r="D172" s="78" t="s">
        <v>119</v>
      </c>
      <c r="E172" s="78" t="s">
        <v>394</v>
      </c>
      <c r="F172" s="78" t="s">
        <v>318</v>
      </c>
      <c r="G172" s="78" t="s">
        <v>319</v>
      </c>
      <c r="H172" s="144">
        <v>34.6524</v>
      </c>
      <c r="I172" s="144">
        <v>34.6524</v>
      </c>
      <c r="J172" s="144" t="s">
        <v>239</v>
      </c>
      <c r="K172" s="144"/>
      <c r="L172" s="143"/>
      <c r="M172" s="144">
        <v>34.6524</v>
      </c>
      <c r="N172" s="143"/>
      <c r="O172" s="143"/>
      <c r="P172" s="143"/>
      <c r="Q172" s="143"/>
      <c r="R172" s="144"/>
      <c r="S172" s="144"/>
      <c r="T172" s="144"/>
      <c r="U172" s="144"/>
      <c r="V172" s="144"/>
      <c r="W172" s="144"/>
      <c r="X172" s="144"/>
    </row>
    <row r="173" ht="21" customHeight="1" spans="1:24">
      <c r="A173" s="78" t="s">
        <v>392</v>
      </c>
      <c r="B173" s="78" t="s">
        <v>395</v>
      </c>
      <c r="C173" s="78" t="s">
        <v>321</v>
      </c>
      <c r="D173" s="78" t="s">
        <v>119</v>
      </c>
      <c r="E173" s="78" t="s">
        <v>394</v>
      </c>
      <c r="F173" s="78" t="s">
        <v>318</v>
      </c>
      <c r="G173" s="78" t="s">
        <v>319</v>
      </c>
      <c r="H173" s="144">
        <v>16.668</v>
      </c>
      <c r="I173" s="144">
        <v>16.668</v>
      </c>
      <c r="J173" s="144" t="s">
        <v>239</v>
      </c>
      <c r="K173" s="144"/>
      <c r="L173" s="143"/>
      <c r="M173" s="144">
        <v>16.668</v>
      </c>
      <c r="N173" s="143"/>
      <c r="O173" s="143"/>
      <c r="P173" s="143"/>
      <c r="Q173" s="143"/>
      <c r="R173" s="144"/>
      <c r="S173" s="144"/>
      <c r="T173" s="144"/>
      <c r="U173" s="144"/>
      <c r="V173" s="144"/>
      <c r="W173" s="144"/>
      <c r="X173" s="144"/>
    </row>
    <row r="174" ht="21" customHeight="1" spans="1:24">
      <c r="A174" s="78" t="s">
        <v>392</v>
      </c>
      <c r="B174" s="78" t="s">
        <v>395</v>
      </c>
      <c r="C174" s="78" t="s">
        <v>321</v>
      </c>
      <c r="D174" s="78" t="s">
        <v>119</v>
      </c>
      <c r="E174" s="78" t="s">
        <v>394</v>
      </c>
      <c r="F174" s="78" t="s">
        <v>318</v>
      </c>
      <c r="G174" s="78" t="s">
        <v>319</v>
      </c>
      <c r="H174" s="144">
        <v>3.3</v>
      </c>
      <c r="I174" s="144">
        <v>3.3</v>
      </c>
      <c r="J174" s="144" t="s">
        <v>239</v>
      </c>
      <c r="K174" s="144"/>
      <c r="L174" s="143"/>
      <c r="M174" s="144">
        <v>3.3</v>
      </c>
      <c r="N174" s="143"/>
      <c r="O174" s="143"/>
      <c r="P174" s="143"/>
      <c r="Q174" s="143"/>
      <c r="R174" s="144"/>
      <c r="S174" s="144"/>
      <c r="T174" s="144"/>
      <c r="U174" s="144"/>
      <c r="V174" s="144"/>
      <c r="W174" s="144"/>
      <c r="X174" s="144"/>
    </row>
    <row r="175" ht="21" customHeight="1" spans="1:24">
      <c r="A175" s="78" t="s">
        <v>392</v>
      </c>
      <c r="B175" s="78" t="s">
        <v>396</v>
      </c>
      <c r="C175" s="78" t="s">
        <v>254</v>
      </c>
      <c r="D175" s="78" t="s">
        <v>136</v>
      </c>
      <c r="E175" s="78" t="s">
        <v>255</v>
      </c>
      <c r="F175" s="78" t="s">
        <v>256</v>
      </c>
      <c r="G175" s="78" t="s">
        <v>257</v>
      </c>
      <c r="H175" s="144">
        <v>16.058464</v>
      </c>
      <c r="I175" s="144">
        <v>16.058464</v>
      </c>
      <c r="J175" s="144" t="s">
        <v>239</v>
      </c>
      <c r="K175" s="144"/>
      <c r="L175" s="143"/>
      <c r="M175" s="144">
        <v>16.058464</v>
      </c>
      <c r="N175" s="143"/>
      <c r="O175" s="143"/>
      <c r="P175" s="143"/>
      <c r="Q175" s="143"/>
      <c r="R175" s="144"/>
      <c r="S175" s="144"/>
      <c r="T175" s="144"/>
      <c r="U175" s="144"/>
      <c r="V175" s="144"/>
      <c r="W175" s="144"/>
      <c r="X175" s="144"/>
    </row>
    <row r="176" ht="21" customHeight="1" spans="1:24">
      <c r="A176" s="78" t="s">
        <v>392</v>
      </c>
      <c r="B176" s="78" t="s">
        <v>396</v>
      </c>
      <c r="C176" s="78" t="s">
        <v>254</v>
      </c>
      <c r="D176" s="78" t="s">
        <v>150</v>
      </c>
      <c r="E176" s="78" t="s">
        <v>323</v>
      </c>
      <c r="F176" s="78" t="s">
        <v>259</v>
      </c>
      <c r="G176" s="78" t="s">
        <v>260</v>
      </c>
      <c r="H176" s="144">
        <v>7.338015</v>
      </c>
      <c r="I176" s="144">
        <v>7.338015</v>
      </c>
      <c r="J176" s="144" t="s">
        <v>239</v>
      </c>
      <c r="K176" s="144"/>
      <c r="L176" s="143"/>
      <c r="M176" s="144">
        <v>7.338015</v>
      </c>
      <c r="N176" s="143"/>
      <c r="O176" s="143"/>
      <c r="P176" s="143"/>
      <c r="Q176" s="143"/>
      <c r="R176" s="144"/>
      <c r="S176" s="144"/>
      <c r="T176" s="144"/>
      <c r="U176" s="144"/>
      <c r="V176" s="144"/>
      <c r="W176" s="144"/>
      <c r="X176" s="144"/>
    </row>
    <row r="177" ht="21" customHeight="1" spans="1:24">
      <c r="A177" s="78" t="s">
        <v>392</v>
      </c>
      <c r="B177" s="78" t="s">
        <v>396</v>
      </c>
      <c r="C177" s="78" t="s">
        <v>254</v>
      </c>
      <c r="D177" s="78" t="s">
        <v>152</v>
      </c>
      <c r="E177" s="78" t="s">
        <v>261</v>
      </c>
      <c r="F177" s="78" t="s">
        <v>262</v>
      </c>
      <c r="G177" s="78" t="s">
        <v>263</v>
      </c>
      <c r="H177" s="144">
        <v>0.551712</v>
      </c>
      <c r="I177" s="144">
        <v>0.551712</v>
      </c>
      <c r="J177" s="144" t="s">
        <v>239</v>
      </c>
      <c r="K177" s="144"/>
      <c r="L177" s="143"/>
      <c r="M177" s="144">
        <v>0.551712</v>
      </c>
      <c r="N177" s="143"/>
      <c r="O177" s="143"/>
      <c r="P177" s="143"/>
      <c r="Q177" s="143"/>
      <c r="R177" s="144"/>
      <c r="S177" s="144"/>
      <c r="T177" s="144"/>
      <c r="U177" s="144"/>
      <c r="V177" s="144"/>
      <c r="W177" s="144"/>
      <c r="X177" s="144"/>
    </row>
    <row r="178" ht="21" customHeight="1" spans="1:24">
      <c r="A178" s="78" t="s">
        <v>392</v>
      </c>
      <c r="B178" s="78" t="s">
        <v>396</v>
      </c>
      <c r="C178" s="78" t="s">
        <v>254</v>
      </c>
      <c r="D178" s="78" t="s">
        <v>152</v>
      </c>
      <c r="E178" s="78" t="s">
        <v>261</v>
      </c>
      <c r="F178" s="78" t="s">
        <v>262</v>
      </c>
      <c r="G178" s="78" t="s">
        <v>263</v>
      </c>
      <c r="H178" s="144">
        <v>3.913608</v>
      </c>
      <c r="I178" s="144">
        <v>3.913608</v>
      </c>
      <c r="J178" s="144" t="s">
        <v>239</v>
      </c>
      <c r="K178" s="144"/>
      <c r="L178" s="143"/>
      <c r="M178" s="144">
        <v>3.913608</v>
      </c>
      <c r="N178" s="143"/>
      <c r="O178" s="143"/>
      <c r="P178" s="143"/>
      <c r="Q178" s="143"/>
      <c r="R178" s="144"/>
      <c r="S178" s="144"/>
      <c r="T178" s="144"/>
      <c r="U178" s="144"/>
      <c r="V178" s="144"/>
      <c r="W178" s="144"/>
      <c r="X178" s="144"/>
    </row>
    <row r="179" ht="21" customHeight="1" spans="1:24">
      <c r="A179" s="78" t="s">
        <v>392</v>
      </c>
      <c r="B179" s="78" t="s">
        <v>396</v>
      </c>
      <c r="C179" s="78" t="s">
        <v>254</v>
      </c>
      <c r="D179" s="78" t="s">
        <v>154</v>
      </c>
      <c r="E179" s="78" t="s">
        <v>264</v>
      </c>
      <c r="F179" s="78" t="s">
        <v>265</v>
      </c>
      <c r="G179" s="78" t="s">
        <v>266</v>
      </c>
      <c r="H179" s="144">
        <v>0.100365</v>
      </c>
      <c r="I179" s="144">
        <v>0.100365</v>
      </c>
      <c r="J179" s="144" t="s">
        <v>239</v>
      </c>
      <c r="K179" s="144"/>
      <c r="L179" s="143"/>
      <c r="M179" s="144">
        <v>0.100365</v>
      </c>
      <c r="N179" s="143"/>
      <c r="O179" s="143"/>
      <c r="P179" s="143"/>
      <c r="Q179" s="143"/>
      <c r="R179" s="144"/>
      <c r="S179" s="144"/>
      <c r="T179" s="144"/>
      <c r="U179" s="144"/>
      <c r="V179" s="144"/>
      <c r="W179" s="144"/>
      <c r="X179" s="144"/>
    </row>
    <row r="180" ht="21" customHeight="1" spans="1:24">
      <c r="A180" s="78" t="s">
        <v>392</v>
      </c>
      <c r="B180" s="78" t="s">
        <v>396</v>
      </c>
      <c r="C180" s="78" t="s">
        <v>254</v>
      </c>
      <c r="D180" s="78" t="s">
        <v>119</v>
      </c>
      <c r="E180" s="78" t="s">
        <v>394</v>
      </c>
      <c r="F180" s="78" t="s">
        <v>265</v>
      </c>
      <c r="G180" s="78" t="s">
        <v>266</v>
      </c>
      <c r="H180" s="144">
        <v>0.684881</v>
      </c>
      <c r="I180" s="144">
        <v>0.684881</v>
      </c>
      <c r="J180" s="144" t="s">
        <v>239</v>
      </c>
      <c r="K180" s="144"/>
      <c r="L180" s="143"/>
      <c r="M180" s="144">
        <v>0.684881</v>
      </c>
      <c r="N180" s="143"/>
      <c r="O180" s="143"/>
      <c r="P180" s="143"/>
      <c r="Q180" s="143"/>
      <c r="R180" s="144"/>
      <c r="S180" s="144"/>
      <c r="T180" s="144"/>
      <c r="U180" s="144"/>
      <c r="V180" s="144"/>
      <c r="W180" s="144"/>
      <c r="X180" s="144"/>
    </row>
    <row r="181" ht="21" customHeight="1" spans="1:24">
      <c r="A181" s="78" t="s">
        <v>392</v>
      </c>
      <c r="B181" s="78" t="s">
        <v>396</v>
      </c>
      <c r="C181" s="78" t="s">
        <v>254</v>
      </c>
      <c r="D181" s="78" t="s">
        <v>154</v>
      </c>
      <c r="E181" s="78" t="s">
        <v>264</v>
      </c>
      <c r="F181" s="78" t="s">
        <v>265</v>
      </c>
      <c r="G181" s="78" t="s">
        <v>266</v>
      </c>
      <c r="H181" s="144">
        <v>0.1656</v>
      </c>
      <c r="I181" s="144">
        <v>0.1656</v>
      </c>
      <c r="J181" s="144" t="s">
        <v>239</v>
      </c>
      <c r="K181" s="144"/>
      <c r="L181" s="143"/>
      <c r="M181" s="144">
        <v>0.1656</v>
      </c>
      <c r="N181" s="143"/>
      <c r="O181" s="143"/>
      <c r="P181" s="143"/>
      <c r="Q181" s="143"/>
      <c r="R181" s="144"/>
      <c r="S181" s="144"/>
      <c r="T181" s="144"/>
      <c r="U181" s="144"/>
      <c r="V181" s="144"/>
      <c r="W181" s="144"/>
      <c r="X181" s="144"/>
    </row>
    <row r="182" ht="21" customHeight="1" spans="1:24">
      <c r="A182" s="78" t="s">
        <v>392</v>
      </c>
      <c r="B182" s="78" t="s">
        <v>397</v>
      </c>
      <c r="C182" s="78" t="s">
        <v>268</v>
      </c>
      <c r="D182" s="78" t="s">
        <v>160</v>
      </c>
      <c r="E182" s="78" t="s">
        <v>268</v>
      </c>
      <c r="F182" s="78" t="s">
        <v>269</v>
      </c>
      <c r="G182" s="78" t="s">
        <v>268</v>
      </c>
      <c r="H182" s="144">
        <v>12.439848</v>
      </c>
      <c r="I182" s="144">
        <v>12.439848</v>
      </c>
      <c r="J182" s="144" t="s">
        <v>239</v>
      </c>
      <c r="K182" s="144"/>
      <c r="L182" s="143"/>
      <c r="M182" s="144">
        <v>12.439848</v>
      </c>
      <c r="N182" s="143"/>
      <c r="O182" s="143"/>
      <c r="P182" s="143"/>
      <c r="Q182" s="143"/>
      <c r="R182" s="144"/>
      <c r="S182" s="144"/>
      <c r="T182" s="144"/>
      <c r="U182" s="144"/>
      <c r="V182" s="144"/>
      <c r="W182" s="144"/>
      <c r="X182" s="144"/>
    </row>
    <row r="183" ht="21" customHeight="1" spans="1:24">
      <c r="A183" s="78" t="s">
        <v>392</v>
      </c>
      <c r="B183" s="78" t="s">
        <v>398</v>
      </c>
      <c r="C183" s="78" t="s">
        <v>271</v>
      </c>
      <c r="D183" s="78" t="s">
        <v>119</v>
      </c>
      <c r="E183" s="78" t="s">
        <v>394</v>
      </c>
      <c r="F183" s="78" t="s">
        <v>272</v>
      </c>
      <c r="G183" s="78" t="s">
        <v>273</v>
      </c>
      <c r="H183" s="144">
        <v>0.7526</v>
      </c>
      <c r="I183" s="144">
        <v>0.7526</v>
      </c>
      <c r="J183" s="144" t="s">
        <v>239</v>
      </c>
      <c r="K183" s="144"/>
      <c r="L183" s="143"/>
      <c r="M183" s="144">
        <v>0.7526</v>
      </c>
      <c r="N183" s="143"/>
      <c r="O183" s="143"/>
      <c r="P183" s="143"/>
      <c r="Q183" s="143"/>
      <c r="R183" s="144"/>
      <c r="S183" s="144"/>
      <c r="T183" s="144"/>
      <c r="U183" s="144"/>
      <c r="V183" s="144"/>
      <c r="W183" s="144"/>
      <c r="X183" s="144"/>
    </row>
    <row r="184" ht="21" customHeight="1" spans="1:24">
      <c r="A184" s="78" t="s">
        <v>392</v>
      </c>
      <c r="B184" s="78" t="s">
        <v>398</v>
      </c>
      <c r="C184" s="78" t="s">
        <v>271</v>
      </c>
      <c r="D184" s="78" t="s">
        <v>119</v>
      </c>
      <c r="E184" s="78" t="s">
        <v>394</v>
      </c>
      <c r="F184" s="78" t="s">
        <v>278</v>
      </c>
      <c r="G184" s="78" t="s">
        <v>279</v>
      </c>
      <c r="H184" s="144">
        <v>0.5324</v>
      </c>
      <c r="I184" s="144">
        <v>0.5324</v>
      </c>
      <c r="J184" s="144" t="s">
        <v>239</v>
      </c>
      <c r="K184" s="144"/>
      <c r="L184" s="143"/>
      <c r="M184" s="144">
        <v>0.5324</v>
      </c>
      <c r="N184" s="143"/>
      <c r="O184" s="143"/>
      <c r="P184" s="143"/>
      <c r="Q184" s="143"/>
      <c r="R184" s="144"/>
      <c r="S184" s="144"/>
      <c r="T184" s="144"/>
      <c r="U184" s="144"/>
      <c r="V184" s="144"/>
      <c r="W184" s="144"/>
      <c r="X184" s="144"/>
    </row>
    <row r="185" ht="21" customHeight="1" spans="1:24">
      <c r="A185" s="78" t="s">
        <v>392</v>
      </c>
      <c r="B185" s="78" t="s">
        <v>398</v>
      </c>
      <c r="C185" s="78" t="s">
        <v>271</v>
      </c>
      <c r="D185" s="78" t="s">
        <v>119</v>
      </c>
      <c r="E185" s="78" t="s">
        <v>394</v>
      </c>
      <c r="F185" s="78" t="s">
        <v>341</v>
      </c>
      <c r="G185" s="78" t="s">
        <v>342</v>
      </c>
      <c r="H185" s="144">
        <v>0.14</v>
      </c>
      <c r="I185" s="144">
        <v>0.14</v>
      </c>
      <c r="J185" s="144" t="s">
        <v>239</v>
      </c>
      <c r="K185" s="144"/>
      <c r="L185" s="143"/>
      <c r="M185" s="144">
        <v>0.14</v>
      </c>
      <c r="N185" s="143"/>
      <c r="O185" s="143"/>
      <c r="P185" s="143"/>
      <c r="Q185" s="143"/>
      <c r="R185" s="144"/>
      <c r="S185" s="144"/>
      <c r="T185" s="144"/>
      <c r="U185" s="144"/>
      <c r="V185" s="144"/>
      <c r="W185" s="144"/>
      <c r="X185" s="144"/>
    </row>
    <row r="186" ht="21" customHeight="1" spans="1:24">
      <c r="A186" s="78" t="s">
        <v>392</v>
      </c>
      <c r="B186" s="78" t="s">
        <v>399</v>
      </c>
      <c r="C186" s="78" t="s">
        <v>287</v>
      </c>
      <c r="D186" s="78" t="s">
        <v>105</v>
      </c>
      <c r="E186" s="78" t="s">
        <v>288</v>
      </c>
      <c r="F186" s="78" t="s">
        <v>274</v>
      </c>
      <c r="G186" s="78" t="s">
        <v>275</v>
      </c>
      <c r="H186" s="144">
        <v>0.2</v>
      </c>
      <c r="I186" s="144">
        <v>0.2</v>
      </c>
      <c r="J186" s="144" t="s">
        <v>239</v>
      </c>
      <c r="K186" s="144"/>
      <c r="L186" s="143"/>
      <c r="M186" s="144">
        <v>0.2</v>
      </c>
      <c r="N186" s="143"/>
      <c r="O186" s="143"/>
      <c r="P186" s="143"/>
      <c r="Q186" s="143"/>
      <c r="R186" s="144"/>
      <c r="S186" s="144"/>
      <c r="T186" s="144"/>
      <c r="U186" s="144"/>
      <c r="V186" s="144"/>
      <c r="W186" s="144"/>
      <c r="X186" s="144"/>
    </row>
    <row r="187" ht="21" customHeight="1" spans="1:24">
      <c r="A187" s="78" t="s">
        <v>392</v>
      </c>
      <c r="B187" s="78" t="s">
        <v>399</v>
      </c>
      <c r="C187" s="78" t="s">
        <v>287</v>
      </c>
      <c r="D187" s="78" t="s">
        <v>105</v>
      </c>
      <c r="E187" s="78" t="s">
        <v>288</v>
      </c>
      <c r="F187" s="78" t="s">
        <v>282</v>
      </c>
      <c r="G187" s="78" t="s">
        <v>283</v>
      </c>
      <c r="H187" s="144">
        <v>0.34</v>
      </c>
      <c r="I187" s="144">
        <v>0.34</v>
      </c>
      <c r="J187" s="144" t="s">
        <v>239</v>
      </c>
      <c r="K187" s="144"/>
      <c r="L187" s="143"/>
      <c r="M187" s="144">
        <v>0.34</v>
      </c>
      <c r="N187" s="143"/>
      <c r="O187" s="143"/>
      <c r="P187" s="143"/>
      <c r="Q187" s="143"/>
      <c r="R187" s="144"/>
      <c r="S187" s="144"/>
      <c r="T187" s="144"/>
      <c r="U187" s="144"/>
      <c r="V187" s="144"/>
      <c r="W187" s="144"/>
      <c r="X187" s="144"/>
    </row>
    <row r="188" ht="21" customHeight="1" spans="1:24">
      <c r="A188" s="78" t="s">
        <v>392</v>
      </c>
      <c r="B188" s="78" t="s">
        <v>400</v>
      </c>
      <c r="C188" s="78" t="s">
        <v>290</v>
      </c>
      <c r="D188" s="78" t="s">
        <v>119</v>
      </c>
      <c r="E188" s="78" t="s">
        <v>394</v>
      </c>
      <c r="F188" s="78" t="s">
        <v>291</v>
      </c>
      <c r="G188" s="78" t="s">
        <v>290</v>
      </c>
      <c r="H188" s="144">
        <v>0.994236</v>
      </c>
      <c r="I188" s="144">
        <v>0.994236</v>
      </c>
      <c r="J188" s="144" t="s">
        <v>239</v>
      </c>
      <c r="K188" s="144"/>
      <c r="L188" s="143"/>
      <c r="M188" s="144">
        <v>0.994236</v>
      </c>
      <c r="N188" s="143"/>
      <c r="O188" s="143"/>
      <c r="P188" s="143"/>
      <c r="Q188" s="143"/>
      <c r="R188" s="144"/>
      <c r="S188" s="144"/>
      <c r="T188" s="144"/>
      <c r="U188" s="144"/>
      <c r="V188" s="144"/>
      <c r="W188" s="144"/>
      <c r="X188" s="144"/>
    </row>
    <row r="189" ht="21" customHeight="1" spans="1:24">
      <c r="A189" s="78" t="s">
        <v>392</v>
      </c>
      <c r="B189" s="78" t="s">
        <v>398</v>
      </c>
      <c r="C189" s="78" t="s">
        <v>271</v>
      </c>
      <c r="D189" s="78" t="s">
        <v>119</v>
      </c>
      <c r="E189" s="78" t="s">
        <v>394</v>
      </c>
      <c r="F189" s="78" t="s">
        <v>292</v>
      </c>
      <c r="G189" s="78" t="s">
        <v>293</v>
      </c>
      <c r="H189" s="144">
        <v>0.045</v>
      </c>
      <c r="I189" s="144">
        <v>0.045</v>
      </c>
      <c r="J189" s="144" t="s">
        <v>239</v>
      </c>
      <c r="K189" s="144"/>
      <c r="L189" s="143"/>
      <c r="M189" s="144">
        <v>0.045</v>
      </c>
      <c r="N189" s="143"/>
      <c r="O189" s="143"/>
      <c r="P189" s="143"/>
      <c r="Q189" s="143"/>
      <c r="R189" s="144"/>
      <c r="S189" s="144"/>
      <c r="T189" s="144"/>
      <c r="U189" s="144"/>
      <c r="V189" s="144"/>
      <c r="W189" s="144"/>
      <c r="X189" s="144"/>
    </row>
    <row r="190" ht="21" customHeight="1" spans="1:24">
      <c r="A190" s="78" t="s">
        <v>392</v>
      </c>
      <c r="B190" s="78" t="s">
        <v>401</v>
      </c>
      <c r="C190" s="78" t="s">
        <v>295</v>
      </c>
      <c r="D190" s="78" t="s">
        <v>119</v>
      </c>
      <c r="E190" s="78" t="s">
        <v>394</v>
      </c>
      <c r="F190" s="78" t="s">
        <v>292</v>
      </c>
      <c r="G190" s="78" t="s">
        <v>293</v>
      </c>
      <c r="H190" s="144">
        <v>0.9</v>
      </c>
      <c r="I190" s="144">
        <v>0.9</v>
      </c>
      <c r="J190" s="144" t="s">
        <v>239</v>
      </c>
      <c r="K190" s="144"/>
      <c r="L190" s="143"/>
      <c r="M190" s="144">
        <v>0.9</v>
      </c>
      <c r="N190" s="143"/>
      <c r="O190" s="143"/>
      <c r="P190" s="143"/>
      <c r="Q190" s="143"/>
      <c r="R190" s="144"/>
      <c r="S190" s="144"/>
      <c r="T190" s="144"/>
      <c r="U190" s="144"/>
      <c r="V190" s="144"/>
      <c r="W190" s="144"/>
      <c r="X190" s="144"/>
    </row>
    <row r="191" ht="21" customHeight="1" spans="1:24">
      <c r="A191" s="78" t="s">
        <v>392</v>
      </c>
      <c r="B191" s="78" t="s">
        <v>398</v>
      </c>
      <c r="C191" s="78" t="s">
        <v>271</v>
      </c>
      <c r="D191" s="78" t="s">
        <v>138</v>
      </c>
      <c r="E191" s="78" t="s">
        <v>305</v>
      </c>
      <c r="F191" s="78" t="s">
        <v>306</v>
      </c>
      <c r="G191" s="78" t="s">
        <v>307</v>
      </c>
      <c r="H191" s="144">
        <v>0.24</v>
      </c>
      <c r="I191" s="144">
        <v>0.24</v>
      </c>
      <c r="J191" s="144" t="s">
        <v>239</v>
      </c>
      <c r="K191" s="144"/>
      <c r="L191" s="143"/>
      <c r="M191" s="144">
        <v>0.24</v>
      </c>
      <c r="N191" s="143"/>
      <c r="O191" s="143"/>
      <c r="P191" s="143"/>
      <c r="Q191" s="143"/>
      <c r="R191" s="144"/>
      <c r="S191" s="144"/>
      <c r="T191" s="144"/>
      <c r="U191" s="144"/>
      <c r="V191" s="144"/>
      <c r="W191" s="144"/>
      <c r="X191" s="144"/>
    </row>
    <row r="192" ht="21" customHeight="1" spans="1:24">
      <c r="A192" s="204" t="s">
        <v>402</v>
      </c>
      <c r="B192" s="143"/>
      <c r="C192" s="143"/>
      <c r="D192" s="143"/>
      <c r="E192" s="143"/>
      <c r="F192" s="143"/>
      <c r="G192" s="143"/>
      <c r="H192" s="144">
        <v>401.078625</v>
      </c>
      <c r="I192" s="144">
        <v>401.078625</v>
      </c>
      <c r="J192" s="144"/>
      <c r="K192" s="144"/>
      <c r="L192" s="143"/>
      <c r="M192" s="144">
        <v>401.078625</v>
      </c>
      <c r="N192" s="143"/>
      <c r="O192" s="143"/>
      <c r="P192" s="143"/>
      <c r="Q192" s="143"/>
      <c r="R192" s="144"/>
      <c r="S192" s="144"/>
      <c r="T192" s="144"/>
      <c r="U192" s="144"/>
      <c r="V192" s="144"/>
      <c r="W192" s="144"/>
      <c r="X192" s="144"/>
    </row>
    <row r="193" ht="21" customHeight="1" spans="1:24">
      <c r="A193" s="78" t="s">
        <v>403</v>
      </c>
      <c r="B193" s="78" t="s">
        <v>404</v>
      </c>
      <c r="C193" s="78" t="s">
        <v>316</v>
      </c>
      <c r="D193" s="78" t="s">
        <v>119</v>
      </c>
      <c r="E193" s="78" t="s">
        <v>394</v>
      </c>
      <c r="F193" s="78" t="s">
        <v>245</v>
      </c>
      <c r="G193" s="78" t="s">
        <v>246</v>
      </c>
      <c r="H193" s="144">
        <v>67.4964</v>
      </c>
      <c r="I193" s="144">
        <v>67.4964</v>
      </c>
      <c r="J193" s="144" t="s">
        <v>239</v>
      </c>
      <c r="K193" s="144"/>
      <c r="L193" s="143"/>
      <c r="M193" s="144">
        <v>67.4964</v>
      </c>
      <c r="N193" s="143"/>
      <c r="O193" s="143"/>
      <c r="P193" s="143"/>
      <c r="Q193" s="143"/>
      <c r="R193" s="144"/>
      <c r="S193" s="144"/>
      <c r="T193" s="144"/>
      <c r="U193" s="144"/>
      <c r="V193" s="144"/>
      <c r="W193" s="144"/>
      <c r="X193" s="144"/>
    </row>
    <row r="194" ht="21" customHeight="1" spans="1:24">
      <c r="A194" s="78" t="s">
        <v>403</v>
      </c>
      <c r="B194" s="78" t="s">
        <v>404</v>
      </c>
      <c r="C194" s="78" t="s">
        <v>316</v>
      </c>
      <c r="D194" s="78" t="s">
        <v>119</v>
      </c>
      <c r="E194" s="78" t="s">
        <v>394</v>
      </c>
      <c r="F194" s="78" t="s">
        <v>247</v>
      </c>
      <c r="G194" s="78" t="s">
        <v>248</v>
      </c>
      <c r="H194" s="144">
        <v>57.7476</v>
      </c>
      <c r="I194" s="144">
        <v>57.7476</v>
      </c>
      <c r="J194" s="144" t="s">
        <v>239</v>
      </c>
      <c r="K194" s="144"/>
      <c r="L194" s="143"/>
      <c r="M194" s="144">
        <v>57.7476</v>
      </c>
      <c r="N194" s="143"/>
      <c r="O194" s="143"/>
      <c r="P194" s="143"/>
      <c r="Q194" s="143"/>
      <c r="R194" s="144"/>
      <c r="S194" s="144"/>
      <c r="T194" s="144"/>
      <c r="U194" s="144"/>
      <c r="V194" s="144"/>
      <c r="W194" s="144"/>
      <c r="X194" s="144"/>
    </row>
    <row r="195" ht="21" customHeight="1" spans="1:24">
      <c r="A195" s="78" t="s">
        <v>403</v>
      </c>
      <c r="B195" s="78" t="s">
        <v>404</v>
      </c>
      <c r="C195" s="78" t="s">
        <v>316</v>
      </c>
      <c r="D195" s="78" t="s">
        <v>119</v>
      </c>
      <c r="E195" s="78" t="s">
        <v>394</v>
      </c>
      <c r="F195" s="78" t="s">
        <v>318</v>
      </c>
      <c r="G195" s="78" t="s">
        <v>319</v>
      </c>
      <c r="H195" s="144">
        <v>5.6247</v>
      </c>
      <c r="I195" s="144">
        <v>5.6247</v>
      </c>
      <c r="J195" s="144" t="s">
        <v>239</v>
      </c>
      <c r="K195" s="144"/>
      <c r="L195" s="143"/>
      <c r="M195" s="144">
        <v>5.6247</v>
      </c>
      <c r="N195" s="143"/>
      <c r="O195" s="143"/>
      <c r="P195" s="143"/>
      <c r="Q195" s="143"/>
      <c r="R195" s="144"/>
      <c r="S195" s="144"/>
      <c r="T195" s="144"/>
      <c r="U195" s="144"/>
      <c r="V195" s="144"/>
      <c r="W195" s="144"/>
      <c r="X195" s="144"/>
    </row>
    <row r="196" ht="21" customHeight="1" spans="1:24">
      <c r="A196" s="78" t="s">
        <v>403</v>
      </c>
      <c r="B196" s="78" t="s">
        <v>404</v>
      </c>
      <c r="C196" s="78" t="s">
        <v>316</v>
      </c>
      <c r="D196" s="78" t="s">
        <v>119</v>
      </c>
      <c r="E196" s="78" t="s">
        <v>394</v>
      </c>
      <c r="F196" s="78" t="s">
        <v>318</v>
      </c>
      <c r="G196" s="78" t="s">
        <v>319</v>
      </c>
      <c r="H196" s="144">
        <v>93.276</v>
      </c>
      <c r="I196" s="144">
        <v>93.276</v>
      </c>
      <c r="J196" s="144" t="s">
        <v>239</v>
      </c>
      <c r="K196" s="144"/>
      <c r="L196" s="143"/>
      <c r="M196" s="144">
        <v>93.276</v>
      </c>
      <c r="N196" s="143"/>
      <c r="O196" s="143"/>
      <c r="P196" s="143"/>
      <c r="Q196" s="143"/>
      <c r="R196" s="144"/>
      <c r="S196" s="144"/>
      <c r="T196" s="144"/>
      <c r="U196" s="144"/>
      <c r="V196" s="144"/>
      <c r="W196" s="144"/>
      <c r="X196" s="144"/>
    </row>
    <row r="197" ht="21" customHeight="1" spans="1:24">
      <c r="A197" s="78" t="s">
        <v>403</v>
      </c>
      <c r="B197" s="78" t="s">
        <v>405</v>
      </c>
      <c r="C197" s="78" t="s">
        <v>321</v>
      </c>
      <c r="D197" s="78" t="s">
        <v>119</v>
      </c>
      <c r="E197" s="78" t="s">
        <v>394</v>
      </c>
      <c r="F197" s="78" t="s">
        <v>318</v>
      </c>
      <c r="G197" s="78" t="s">
        <v>319</v>
      </c>
      <c r="H197" s="144">
        <v>45.99</v>
      </c>
      <c r="I197" s="144">
        <v>45.99</v>
      </c>
      <c r="J197" s="144" t="s">
        <v>239</v>
      </c>
      <c r="K197" s="144"/>
      <c r="L197" s="143"/>
      <c r="M197" s="144">
        <v>45.99</v>
      </c>
      <c r="N197" s="143"/>
      <c r="O197" s="143"/>
      <c r="P197" s="143"/>
      <c r="Q197" s="143"/>
      <c r="R197" s="144"/>
      <c r="S197" s="144"/>
      <c r="T197" s="144"/>
      <c r="U197" s="144"/>
      <c r="V197" s="144"/>
      <c r="W197" s="144"/>
      <c r="X197" s="144"/>
    </row>
    <row r="198" ht="21" customHeight="1" spans="1:24">
      <c r="A198" s="78" t="s">
        <v>403</v>
      </c>
      <c r="B198" s="78" t="s">
        <v>405</v>
      </c>
      <c r="C198" s="78" t="s">
        <v>321</v>
      </c>
      <c r="D198" s="78" t="s">
        <v>119</v>
      </c>
      <c r="E198" s="78" t="s">
        <v>394</v>
      </c>
      <c r="F198" s="78" t="s">
        <v>318</v>
      </c>
      <c r="G198" s="78" t="s">
        <v>319</v>
      </c>
      <c r="H198" s="144">
        <v>13.2</v>
      </c>
      <c r="I198" s="144">
        <v>13.2</v>
      </c>
      <c r="J198" s="144" t="s">
        <v>239</v>
      </c>
      <c r="K198" s="144"/>
      <c r="L198" s="143"/>
      <c r="M198" s="144">
        <v>13.2</v>
      </c>
      <c r="N198" s="143"/>
      <c r="O198" s="143"/>
      <c r="P198" s="143"/>
      <c r="Q198" s="143"/>
      <c r="R198" s="144"/>
      <c r="S198" s="144"/>
      <c r="T198" s="144"/>
      <c r="U198" s="144"/>
      <c r="V198" s="144"/>
      <c r="W198" s="144"/>
      <c r="X198" s="144"/>
    </row>
    <row r="199" ht="21" customHeight="1" spans="1:24">
      <c r="A199" s="78" t="s">
        <v>403</v>
      </c>
      <c r="B199" s="78" t="s">
        <v>406</v>
      </c>
      <c r="C199" s="78" t="s">
        <v>254</v>
      </c>
      <c r="D199" s="78" t="s">
        <v>136</v>
      </c>
      <c r="E199" s="78" t="s">
        <v>255</v>
      </c>
      <c r="F199" s="78" t="s">
        <v>256</v>
      </c>
      <c r="G199" s="78" t="s">
        <v>257</v>
      </c>
      <c r="H199" s="144">
        <v>40.532016</v>
      </c>
      <c r="I199" s="144">
        <v>40.532016</v>
      </c>
      <c r="J199" s="144" t="s">
        <v>239</v>
      </c>
      <c r="K199" s="144"/>
      <c r="L199" s="143"/>
      <c r="M199" s="144">
        <v>40.532016</v>
      </c>
      <c r="N199" s="143"/>
      <c r="O199" s="143"/>
      <c r="P199" s="143"/>
      <c r="Q199" s="143"/>
      <c r="R199" s="144"/>
      <c r="S199" s="144"/>
      <c r="T199" s="144"/>
      <c r="U199" s="144"/>
      <c r="V199" s="144"/>
      <c r="W199" s="144"/>
      <c r="X199" s="144"/>
    </row>
    <row r="200" ht="21" customHeight="1" spans="1:24">
      <c r="A200" s="78" t="s">
        <v>403</v>
      </c>
      <c r="B200" s="78" t="s">
        <v>406</v>
      </c>
      <c r="C200" s="78" t="s">
        <v>254</v>
      </c>
      <c r="D200" s="78" t="s">
        <v>150</v>
      </c>
      <c r="E200" s="78" t="s">
        <v>323</v>
      </c>
      <c r="F200" s="78" t="s">
        <v>259</v>
      </c>
      <c r="G200" s="78" t="s">
        <v>260</v>
      </c>
      <c r="H200" s="144">
        <v>18.57825</v>
      </c>
      <c r="I200" s="144">
        <v>18.57825</v>
      </c>
      <c r="J200" s="144" t="s">
        <v>239</v>
      </c>
      <c r="K200" s="144"/>
      <c r="L200" s="143"/>
      <c r="M200" s="144">
        <v>18.57825</v>
      </c>
      <c r="N200" s="143"/>
      <c r="O200" s="143"/>
      <c r="P200" s="143"/>
      <c r="Q200" s="143"/>
      <c r="R200" s="144"/>
      <c r="S200" s="144"/>
      <c r="T200" s="144"/>
      <c r="U200" s="144"/>
      <c r="V200" s="144"/>
      <c r="W200" s="144"/>
      <c r="X200" s="144"/>
    </row>
    <row r="201" ht="21" customHeight="1" spans="1:24">
      <c r="A201" s="78" t="s">
        <v>403</v>
      </c>
      <c r="B201" s="78" t="s">
        <v>406</v>
      </c>
      <c r="C201" s="78" t="s">
        <v>254</v>
      </c>
      <c r="D201" s="78" t="s">
        <v>152</v>
      </c>
      <c r="E201" s="78" t="s">
        <v>261</v>
      </c>
      <c r="F201" s="78" t="s">
        <v>262</v>
      </c>
      <c r="G201" s="78" t="s">
        <v>263</v>
      </c>
      <c r="H201" s="144">
        <v>9.9084</v>
      </c>
      <c r="I201" s="144">
        <v>9.9084</v>
      </c>
      <c r="J201" s="144" t="s">
        <v>239</v>
      </c>
      <c r="K201" s="144"/>
      <c r="L201" s="143"/>
      <c r="M201" s="144">
        <v>9.9084</v>
      </c>
      <c r="N201" s="143"/>
      <c r="O201" s="143"/>
      <c r="P201" s="143"/>
      <c r="Q201" s="143"/>
      <c r="R201" s="144"/>
      <c r="S201" s="144"/>
      <c r="T201" s="144"/>
      <c r="U201" s="144"/>
      <c r="V201" s="144"/>
      <c r="W201" s="144"/>
      <c r="X201" s="144"/>
    </row>
    <row r="202" ht="21" customHeight="1" spans="1:24">
      <c r="A202" s="78" t="s">
        <v>403</v>
      </c>
      <c r="B202" s="78" t="s">
        <v>406</v>
      </c>
      <c r="C202" s="78" t="s">
        <v>254</v>
      </c>
      <c r="D202" s="78" t="s">
        <v>154</v>
      </c>
      <c r="E202" s="78" t="s">
        <v>264</v>
      </c>
      <c r="F202" s="78" t="s">
        <v>265</v>
      </c>
      <c r="G202" s="78" t="s">
        <v>266</v>
      </c>
      <c r="H202" s="144">
        <v>0.253325</v>
      </c>
      <c r="I202" s="144">
        <v>0.253325</v>
      </c>
      <c r="J202" s="144" t="s">
        <v>239</v>
      </c>
      <c r="K202" s="144"/>
      <c r="L202" s="143"/>
      <c r="M202" s="144">
        <v>0.253325</v>
      </c>
      <c r="N202" s="143"/>
      <c r="O202" s="143"/>
      <c r="P202" s="143"/>
      <c r="Q202" s="143"/>
      <c r="R202" s="144"/>
      <c r="S202" s="144"/>
      <c r="T202" s="144"/>
      <c r="U202" s="144"/>
      <c r="V202" s="144"/>
      <c r="W202" s="144"/>
      <c r="X202" s="144"/>
    </row>
    <row r="203" ht="21" customHeight="1" spans="1:24">
      <c r="A203" s="78" t="s">
        <v>403</v>
      </c>
      <c r="B203" s="78" t="s">
        <v>406</v>
      </c>
      <c r="C203" s="78" t="s">
        <v>254</v>
      </c>
      <c r="D203" s="78" t="s">
        <v>119</v>
      </c>
      <c r="E203" s="78" t="s">
        <v>394</v>
      </c>
      <c r="F203" s="78" t="s">
        <v>265</v>
      </c>
      <c r="G203" s="78" t="s">
        <v>266</v>
      </c>
      <c r="H203" s="144">
        <v>1.73397</v>
      </c>
      <c r="I203" s="144">
        <v>1.73397</v>
      </c>
      <c r="J203" s="144" t="s">
        <v>239</v>
      </c>
      <c r="K203" s="144"/>
      <c r="L203" s="143"/>
      <c r="M203" s="144">
        <v>1.73397</v>
      </c>
      <c r="N203" s="143"/>
      <c r="O203" s="143"/>
      <c r="P203" s="143"/>
      <c r="Q203" s="143"/>
      <c r="R203" s="144"/>
      <c r="S203" s="144"/>
      <c r="T203" s="144"/>
      <c r="U203" s="144"/>
      <c r="V203" s="144"/>
      <c r="W203" s="144"/>
      <c r="X203" s="144"/>
    </row>
    <row r="204" ht="21" customHeight="1" spans="1:24">
      <c r="A204" s="78" t="s">
        <v>403</v>
      </c>
      <c r="B204" s="78" t="s">
        <v>406</v>
      </c>
      <c r="C204" s="78" t="s">
        <v>254</v>
      </c>
      <c r="D204" s="78" t="s">
        <v>154</v>
      </c>
      <c r="E204" s="78" t="s">
        <v>264</v>
      </c>
      <c r="F204" s="78" t="s">
        <v>265</v>
      </c>
      <c r="G204" s="78" t="s">
        <v>266</v>
      </c>
      <c r="H204" s="144">
        <v>0.3864</v>
      </c>
      <c r="I204" s="144">
        <v>0.3864</v>
      </c>
      <c r="J204" s="144" t="s">
        <v>239</v>
      </c>
      <c r="K204" s="144"/>
      <c r="L204" s="143"/>
      <c r="M204" s="144">
        <v>0.3864</v>
      </c>
      <c r="N204" s="143"/>
      <c r="O204" s="143"/>
      <c r="P204" s="143"/>
      <c r="Q204" s="143"/>
      <c r="R204" s="144"/>
      <c r="S204" s="144"/>
      <c r="T204" s="144"/>
      <c r="U204" s="144"/>
      <c r="V204" s="144"/>
      <c r="W204" s="144"/>
      <c r="X204" s="144"/>
    </row>
    <row r="205" ht="21" customHeight="1" spans="1:24">
      <c r="A205" s="78" t="s">
        <v>403</v>
      </c>
      <c r="B205" s="78" t="s">
        <v>407</v>
      </c>
      <c r="C205" s="78" t="s">
        <v>268</v>
      </c>
      <c r="D205" s="78" t="s">
        <v>160</v>
      </c>
      <c r="E205" s="78" t="s">
        <v>268</v>
      </c>
      <c r="F205" s="78" t="s">
        <v>269</v>
      </c>
      <c r="G205" s="78" t="s">
        <v>268</v>
      </c>
      <c r="H205" s="144">
        <v>31.984164</v>
      </c>
      <c r="I205" s="144">
        <v>31.984164</v>
      </c>
      <c r="J205" s="144" t="s">
        <v>239</v>
      </c>
      <c r="K205" s="144"/>
      <c r="L205" s="143"/>
      <c r="M205" s="144">
        <v>31.984164</v>
      </c>
      <c r="N205" s="143"/>
      <c r="O205" s="143"/>
      <c r="P205" s="143"/>
      <c r="Q205" s="143"/>
      <c r="R205" s="144"/>
      <c r="S205" s="144"/>
      <c r="T205" s="144"/>
      <c r="U205" s="144"/>
      <c r="V205" s="144"/>
      <c r="W205" s="144"/>
      <c r="X205" s="144"/>
    </row>
    <row r="206" ht="21" customHeight="1" spans="1:24">
      <c r="A206" s="78" t="s">
        <v>403</v>
      </c>
      <c r="B206" s="78" t="s">
        <v>408</v>
      </c>
      <c r="C206" s="78" t="s">
        <v>271</v>
      </c>
      <c r="D206" s="78" t="s">
        <v>119</v>
      </c>
      <c r="E206" s="78" t="s">
        <v>394</v>
      </c>
      <c r="F206" s="78" t="s">
        <v>272</v>
      </c>
      <c r="G206" s="78" t="s">
        <v>273</v>
      </c>
      <c r="H206" s="144">
        <v>2</v>
      </c>
      <c r="I206" s="144">
        <v>2</v>
      </c>
      <c r="J206" s="144" t="s">
        <v>239</v>
      </c>
      <c r="K206" s="144"/>
      <c r="L206" s="143"/>
      <c r="M206" s="144">
        <v>2</v>
      </c>
      <c r="N206" s="143"/>
      <c r="O206" s="143"/>
      <c r="P206" s="143"/>
      <c r="Q206" s="143"/>
      <c r="R206" s="144"/>
      <c r="S206" s="144"/>
      <c r="T206" s="144"/>
      <c r="U206" s="144"/>
      <c r="V206" s="144"/>
      <c r="W206" s="144"/>
      <c r="X206" s="144"/>
    </row>
    <row r="207" ht="21" customHeight="1" spans="1:24">
      <c r="A207" s="78" t="s">
        <v>403</v>
      </c>
      <c r="B207" s="78" t="s">
        <v>408</v>
      </c>
      <c r="C207" s="78" t="s">
        <v>271</v>
      </c>
      <c r="D207" s="78" t="s">
        <v>119</v>
      </c>
      <c r="E207" s="78" t="s">
        <v>394</v>
      </c>
      <c r="F207" s="78" t="s">
        <v>373</v>
      </c>
      <c r="G207" s="78" t="s">
        <v>374</v>
      </c>
      <c r="H207" s="144">
        <v>3</v>
      </c>
      <c r="I207" s="144">
        <v>3</v>
      </c>
      <c r="J207" s="144" t="s">
        <v>239</v>
      </c>
      <c r="K207" s="144"/>
      <c r="L207" s="143"/>
      <c r="M207" s="144">
        <v>3</v>
      </c>
      <c r="N207" s="143"/>
      <c r="O207" s="143"/>
      <c r="P207" s="143"/>
      <c r="Q207" s="143"/>
      <c r="R207" s="144"/>
      <c r="S207" s="144"/>
      <c r="T207" s="144"/>
      <c r="U207" s="144"/>
      <c r="V207" s="144"/>
      <c r="W207" s="144"/>
      <c r="X207" s="144"/>
    </row>
    <row r="208" ht="21" customHeight="1" spans="1:24">
      <c r="A208" s="78" t="s">
        <v>403</v>
      </c>
      <c r="B208" s="78" t="s">
        <v>409</v>
      </c>
      <c r="C208" s="78" t="s">
        <v>216</v>
      </c>
      <c r="D208" s="78" t="s">
        <v>119</v>
      </c>
      <c r="E208" s="78" t="s">
        <v>394</v>
      </c>
      <c r="F208" s="78" t="s">
        <v>281</v>
      </c>
      <c r="G208" s="78" t="s">
        <v>216</v>
      </c>
      <c r="H208" s="144">
        <v>0.7</v>
      </c>
      <c r="I208" s="144">
        <v>0.7</v>
      </c>
      <c r="J208" s="144" t="s">
        <v>239</v>
      </c>
      <c r="K208" s="144"/>
      <c r="L208" s="143"/>
      <c r="M208" s="144">
        <v>0.7</v>
      </c>
      <c r="N208" s="143"/>
      <c r="O208" s="143"/>
      <c r="P208" s="143"/>
      <c r="Q208" s="143"/>
      <c r="R208" s="144"/>
      <c r="S208" s="144"/>
      <c r="T208" s="144"/>
      <c r="U208" s="144"/>
      <c r="V208" s="144"/>
      <c r="W208" s="144"/>
      <c r="X208" s="144"/>
    </row>
    <row r="209" ht="21" customHeight="1" spans="1:24">
      <c r="A209" s="78" t="s">
        <v>403</v>
      </c>
      <c r="B209" s="78" t="s">
        <v>410</v>
      </c>
      <c r="C209" s="78" t="s">
        <v>287</v>
      </c>
      <c r="D209" s="78" t="s">
        <v>105</v>
      </c>
      <c r="E209" s="78" t="s">
        <v>288</v>
      </c>
      <c r="F209" s="78" t="s">
        <v>274</v>
      </c>
      <c r="G209" s="78" t="s">
        <v>275</v>
      </c>
      <c r="H209" s="144">
        <v>0.1</v>
      </c>
      <c r="I209" s="144">
        <v>0.1</v>
      </c>
      <c r="J209" s="144" t="s">
        <v>239</v>
      </c>
      <c r="K209" s="144"/>
      <c r="L209" s="143"/>
      <c r="M209" s="144">
        <v>0.1</v>
      </c>
      <c r="N209" s="143"/>
      <c r="O209" s="143"/>
      <c r="P209" s="143"/>
      <c r="Q209" s="143"/>
      <c r="R209" s="144"/>
      <c r="S209" s="144"/>
      <c r="T209" s="144"/>
      <c r="U209" s="144"/>
      <c r="V209" s="144"/>
      <c r="W209" s="144"/>
      <c r="X209" s="144"/>
    </row>
    <row r="210" ht="21" customHeight="1" spans="1:24">
      <c r="A210" s="78" t="s">
        <v>403</v>
      </c>
      <c r="B210" s="78" t="s">
        <v>410</v>
      </c>
      <c r="C210" s="78" t="s">
        <v>287</v>
      </c>
      <c r="D210" s="78" t="s">
        <v>105</v>
      </c>
      <c r="E210" s="78" t="s">
        <v>288</v>
      </c>
      <c r="F210" s="78" t="s">
        <v>282</v>
      </c>
      <c r="G210" s="78" t="s">
        <v>283</v>
      </c>
      <c r="H210" s="144">
        <v>2.06</v>
      </c>
      <c r="I210" s="144">
        <v>2.06</v>
      </c>
      <c r="J210" s="144" t="s">
        <v>239</v>
      </c>
      <c r="K210" s="144"/>
      <c r="L210" s="143"/>
      <c r="M210" s="144">
        <v>2.06</v>
      </c>
      <c r="N210" s="143"/>
      <c r="O210" s="143"/>
      <c r="P210" s="143"/>
      <c r="Q210" s="143"/>
      <c r="R210" s="144"/>
      <c r="S210" s="144"/>
      <c r="T210" s="144"/>
      <c r="U210" s="144"/>
      <c r="V210" s="144"/>
      <c r="W210" s="144"/>
      <c r="X210" s="144"/>
    </row>
    <row r="211" ht="21" customHeight="1" spans="1:24">
      <c r="A211" s="78" t="s">
        <v>403</v>
      </c>
      <c r="B211" s="78" t="s">
        <v>411</v>
      </c>
      <c r="C211" s="78" t="s">
        <v>290</v>
      </c>
      <c r="D211" s="78" t="s">
        <v>119</v>
      </c>
      <c r="E211" s="78" t="s">
        <v>394</v>
      </c>
      <c r="F211" s="78" t="s">
        <v>291</v>
      </c>
      <c r="G211" s="78" t="s">
        <v>290</v>
      </c>
      <c r="H211" s="144">
        <v>4.0674</v>
      </c>
      <c r="I211" s="144">
        <v>4.0674</v>
      </c>
      <c r="J211" s="144" t="s">
        <v>239</v>
      </c>
      <c r="K211" s="144"/>
      <c r="L211" s="143"/>
      <c r="M211" s="144">
        <v>4.0674</v>
      </c>
      <c r="N211" s="143"/>
      <c r="O211" s="143"/>
      <c r="P211" s="143"/>
      <c r="Q211" s="143"/>
      <c r="R211" s="144"/>
      <c r="S211" s="144"/>
      <c r="T211" s="144"/>
      <c r="U211" s="144"/>
      <c r="V211" s="144"/>
      <c r="W211" s="144"/>
      <c r="X211" s="144"/>
    </row>
    <row r="212" ht="21" customHeight="1" spans="1:24">
      <c r="A212" s="78" t="s">
        <v>403</v>
      </c>
      <c r="B212" s="78" t="s">
        <v>408</v>
      </c>
      <c r="C212" s="78" t="s">
        <v>271</v>
      </c>
      <c r="D212" s="78" t="s">
        <v>119</v>
      </c>
      <c r="E212" s="78" t="s">
        <v>394</v>
      </c>
      <c r="F212" s="78" t="s">
        <v>292</v>
      </c>
      <c r="G212" s="78" t="s">
        <v>293</v>
      </c>
      <c r="H212" s="144">
        <v>0.18</v>
      </c>
      <c r="I212" s="144">
        <v>0.18</v>
      </c>
      <c r="J212" s="144" t="s">
        <v>239</v>
      </c>
      <c r="K212" s="144"/>
      <c r="L212" s="143"/>
      <c r="M212" s="144">
        <v>0.18</v>
      </c>
      <c r="N212" s="143"/>
      <c r="O212" s="143"/>
      <c r="P212" s="143"/>
      <c r="Q212" s="143"/>
      <c r="R212" s="144"/>
      <c r="S212" s="144"/>
      <c r="T212" s="144"/>
      <c r="U212" s="144"/>
      <c r="V212" s="144"/>
      <c r="W212" s="144"/>
      <c r="X212" s="144"/>
    </row>
    <row r="213" ht="21" customHeight="1" spans="1:24">
      <c r="A213" s="78" t="s">
        <v>403</v>
      </c>
      <c r="B213" s="78" t="s">
        <v>412</v>
      </c>
      <c r="C213" s="78" t="s">
        <v>295</v>
      </c>
      <c r="D213" s="78" t="s">
        <v>119</v>
      </c>
      <c r="E213" s="78" t="s">
        <v>394</v>
      </c>
      <c r="F213" s="78" t="s">
        <v>292</v>
      </c>
      <c r="G213" s="78" t="s">
        <v>293</v>
      </c>
      <c r="H213" s="144">
        <v>2.1</v>
      </c>
      <c r="I213" s="144">
        <v>2.1</v>
      </c>
      <c r="J213" s="144" t="s">
        <v>239</v>
      </c>
      <c r="K213" s="144"/>
      <c r="L213" s="143"/>
      <c r="M213" s="144">
        <v>2.1</v>
      </c>
      <c r="N213" s="143"/>
      <c r="O213" s="143"/>
      <c r="P213" s="143"/>
      <c r="Q213" s="143"/>
      <c r="R213" s="144"/>
      <c r="S213" s="144"/>
      <c r="T213" s="144"/>
      <c r="U213" s="144"/>
      <c r="V213" s="144"/>
      <c r="W213" s="144"/>
      <c r="X213" s="144"/>
    </row>
    <row r="214" ht="21" customHeight="1" spans="1:24">
      <c r="A214" s="78" t="s">
        <v>403</v>
      </c>
      <c r="B214" s="78" t="s">
        <v>408</v>
      </c>
      <c r="C214" s="78" t="s">
        <v>271</v>
      </c>
      <c r="D214" s="78" t="s">
        <v>138</v>
      </c>
      <c r="E214" s="78" t="s">
        <v>305</v>
      </c>
      <c r="F214" s="78" t="s">
        <v>306</v>
      </c>
      <c r="G214" s="78" t="s">
        <v>307</v>
      </c>
      <c r="H214" s="144">
        <v>0.16</v>
      </c>
      <c r="I214" s="144">
        <v>0.16</v>
      </c>
      <c r="J214" s="144" t="s">
        <v>239</v>
      </c>
      <c r="K214" s="144"/>
      <c r="L214" s="143"/>
      <c r="M214" s="144">
        <v>0.16</v>
      </c>
      <c r="N214" s="143"/>
      <c r="O214" s="143"/>
      <c r="P214" s="143"/>
      <c r="Q214" s="143"/>
      <c r="R214" s="144"/>
      <c r="S214" s="144"/>
      <c r="T214" s="144"/>
      <c r="U214" s="144"/>
      <c r="V214" s="144"/>
      <c r="W214" s="144"/>
      <c r="X214" s="144"/>
    </row>
    <row r="215" ht="21" customHeight="1" spans="1:24">
      <c r="A215" s="195" t="s">
        <v>162</v>
      </c>
      <c r="B215" s="207"/>
      <c r="C215" s="207"/>
      <c r="D215" s="207"/>
      <c r="E215" s="207"/>
      <c r="F215" s="207"/>
      <c r="G215" s="208"/>
      <c r="H215" s="144">
        <v>5882.231475</v>
      </c>
      <c r="I215" s="144">
        <v>5882.231475</v>
      </c>
      <c r="J215" s="104" t="s">
        <v>239</v>
      </c>
      <c r="K215" s="144"/>
      <c r="L215" s="104"/>
      <c r="M215" s="144">
        <v>5882.231475</v>
      </c>
      <c r="N215" s="104"/>
      <c r="O215" s="104"/>
      <c r="P215" s="104"/>
      <c r="Q215" s="104"/>
      <c r="R215" s="144"/>
      <c r="S215" s="144"/>
      <c r="T215" s="144"/>
      <c r="U215" s="144"/>
      <c r="V215" s="144"/>
      <c r="W215" s="144"/>
      <c r="X215" s="144"/>
    </row>
  </sheetData>
  <autoFilter xmlns:etc="http://www.wps.cn/officeDocument/2017/etCustomData" ref="A8:X215" etc:filterBottomFollowUsedRange="0">
    <extLst/>
  </autoFilter>
  <mergeCells count="30">
    <mergeCell ref="A2:X2"/>
    <mergeCell ref="A3:G3"/>
    <mergeCell ref="H4:X4"/>
    <mergeCell ref="I5:N5"/>
    <mergeCell ref="O5:Q5"/>
    <mergeCell ref="S5:X5"/>
    <mergeCell ref="I6:J6"/>
    <mergeCell ref="A215:G21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5"/>
  <sheetViews>
    <sheetView topLeftCell="J1" workbookViewId="0">
      <selection activeCell="W3" sqref="W3"/>
    </sheetView>
  </sheetViews>
  <sheetFormatPr defaultColWidth="10.6666666666667" defaultRowHeight="14.25" customHeight="1"/>
  <cols>
    <col min="1" max="1" width="14.5" style="73" customWidth="1"/>
    <col min="2" max="2" width="15.6666666666667" style="73" customWidth="1"/>
    <col min="3" max="3" width="38.3333333333333" style="73" customWidth="1"/>
    <col min="4" max="4" width="27.8333333333333" style="73" customWidth="1"/>
    <col min="5" max="5" width="13" style="73" customWidth="1"/>
    <col min="6" max="6" width="20.6666666666667" style="73" customWidth="1"/>
    <col min="7" max="7" width="11.5" style="73" customWidth="1"/>
    <col min="8" max="8" width="20.6666666666667" style="73" customWidth="1"/>
    <col min="9" max="21" width="22.3333333333333" style="73" customWidth="1"/>
    <col min="22" max="23" width="22.5" style="73" customWidth="1"/>
    <col min="24" max="16384" width="10.6666666666667" style="73" customWidth="1"/>
  </cols>
  <sheetData>
    <row r="1" ht="13.5" customHeight="1" spans="2:23">
      <c r="B1" s="179"/>
      <c r="E1" s="180"/>
      <c r="F1" s="180"/>
      <c r="G1" s="180"/>
      <c r="H1" s="180"/>
      <c r="U1" s="179"/>
      <c r="W1" s="53" t="s">
        <v>413</v>
      </c>
    </row>
    <row r="2" ht="41.25" customHeight="1" spans="1:23">
      <c r="A2" s="74" t="s">
        <v>414</v>
      </c>
      <c r="B2" s="55"/>
      <c r="C2" s="55"/>
      <c r="D2" s="55"/>
      <c r="E2" s="55"/>
      <c r="F2" s="55"/>
      <c r="G2" s="55"/>
      <c r="H2" s="55"/>
      <c r="I2" s="55"/>
      <c r="J2" s="55"/>
      <c r="K2" s="55"/>
      <c r="L2" s="55"/>
      <c r="M2" s="55"/>
      <c r="N2" s="55"/>
      <c r="O2" s="55"/>
      <c r="P2" s="55"/>
      <c r="Q2" s="55"/>
      <c r="R2" s="55"/>
      <c r="S2" s="55"/>
      <c r="T2" s="55"/>
      <c r="U2" s="55"/>
      <c r="V2" s="55"/>
      <c r="W2" s="55"/>
    </row>
    <row r="3" ht="19.5" customHeight="1" spans="1:23">
      <c r="A3" s="154" t="s">
        <v>2</v>
      </c>
      <c r="B3" s="57"/>
      <c r="C3" s="57"/>
      <c r="D3" s="57"/>
      <c r="E3" s="57"/>
      <c r="F3" s="57"/>
      <c r="G3" s="57"/>
      <c r="H3" s="57"/>
      <c r="I3" s="139"/>
      <c r="J3" s="139"/>
      <c r="K3" s="139"/>
      <c r="L3" s="139"/>
      <c r="M3" s="139"/>
      <c r="N3" s="139"/>
      <c r="O3" s="139"/>
      <c r="P3" s="139"/>
      <c r="Q3" s="139"/>
      <c r="U3" s="179"/>
      <c r="W3" s="89" t="s">
        <v>3</v>
      </c>
    </row>
    <row r="4" ht="21.75" customHeight="1" spans="1:23">
      <c r="A4" s="181" t="s">
        <v>415</v>
      </c>
      <c r="B4" s="59" t="s">
        <v>222</v>
      </c>
      <c r="C4" s="181" t="s">
        <v>223</v>
      </c>
      <c r="D4" s="181" t="s">
        <v>416</v>
      </c>
      <c r="E4" s="59" t="s">
        <v>224</v>
      </c>
      <c r="F4" s="59" t="s">
        <v>225</v>
      </c>
      <c r="G4" s="59" t="s">
        <v>417</v>
      </c>
      <c r="H4" s="59" t="s">
        <v>418</v>
      </c>
      <c r="I4" s="90" t="s">
        <v>58</v>
      </c>
      <c r="J4" s="91" t="s">
        <v>419</v>
      </c>
      <c r="K4" s="92"/>
      <c r="L4" s="92"/>
      <c r="M4" s="93"/>
      <c r="N4" s="91" t="s">
        <v>230</v>
      </c>
      <c r="O4" s="92"/>
      <c r="P4" s="93"/>
      <c r="Q4" s="59" t="s">
        <v>64</v>
      </c>
      <c r="R4" s="91" t="s">
        <v>95</v>
      </c>
      <c r="S4" s="92"/>
      <c r="T4" s="92"/>
      <c r="U4" s="92"/>
      <c r="V4" s="92"/>
      <c r="W4" s="93"/>
    </row>
    <row r="5" ht="21.75" customHeight="1" spans="1:23">
      <c r="A5" s="182"/>
      <c r="B5" s="97"/>
      <c r="C5" s="182"/>
      <c r="D5" s="182"/>
      <c r="E5" s="113"/>
      <c r="F5" s="113"/>
      <c r="G5" s="113"/>
      <c r="H5" s="113"/>
      <c r="I5" s="97"/>
      <c r="J5" s="187" t="s">
        <v>61</v>
      </c>
      <c r="K5" s="188"/>
      <c r="L5" s="59" t="s">
        <v>62</v>
      </c>
      <c r="M5" s="59" t="s">
        <v>63</v>
      </c>
      <c r="N5" s="59" t="s">
        <v>61</v>
      </c>
      <c r="O5" s="59" t="s">
        <v>62</v>
      </c>
      <c r="P5" s="59" t="s">
        <v>63</v>
      </c>
      <c r="Q5" s="113"/>
      <c r="R5" s="59" t="s">
        <v>60</v>
      </c>
      <c r="S5" s="181" t="s">
        <v>67</v>
      </c>
      <c r="T5" s="181" t="s">
        <v>237</v>
      </c>
      <c r="U5" s="181" t="s">
        <v>69</v>
      </c>
      <c r="V5" s="181" t="s">
        <v>70</v>
      </c>
      <c r="W5" s="181" t="s">
        <v>71</v>
      </c>
    </row>
    <row r="6" ht="21" customHeight="1" spans="1:23">
      <c r="A6" s="97"/>
      <c r="B6" s="97"/>
      <c r="C6" s="97"/>
      <c r="D6" s="97"/>
      <c r="E6" s="97"/>
      <c r="F6" s="97"/>
      <c r="G6" s="97"/>
      <c r="H6" s="97"/>
      <c r="I6" s="97"/>
      <c r="J6" s="189" t="s">
        <v>60</v>
      </c>
      <c r="K6" s="140"/>
      <c r="L6" s="97"/>
      <c r="M6" s="97"/>
      <c r="N6" s="97"/>
      <c r="O6" s="97"/>
      <c r="P6" s="97"/>
      <c r="Q6" s="97"/>
      <c r="R6" s="97"/>
      <c r="S6" s="193"/>
      <c r="T6" s="193"/>
      <c r="U6" s="193"/>
      <c r="V6" s="193"/>
      <c r="W6" s="193"/>
    </row>
    <row r="7" ht="39.75" customHeight="1" spans="1:23">
      <c r="A7" s="183"/>
      <c r="B7" s="96"/>
      <c r="C7" s="183"/>
      <c r="D7" s="183"/>
      <c r="E7" s="63"/>
      <c r="F7" s="63"/>
      <c r="G7" s="63"/>
      <c r="H7" s="63"/>
      <c r="I7" s="96"/>
      <c r="J7" s="64" t="s">
        <v>60</v>
      </c>
      <c r="K7" s="64" t="s">
        <v>420</v>
      </c>
      <c r="L7" s="63"/>
      <c r="M7" s="63"/>
      <c r="N7" s="63"/>
      <c r="O7" s="63"/>
      <c r="P7" s="63"/>
      <c r="Q7" s="63"/>
      <c r="R7" s="63"/>
      <c r="S7" s="63"/>
      <c r="T7" s="63"/>
      <c r="U7" s="96"/>
      <c r="V7" s="63"/>
      <c r="W7" s="63"/>
    </row>
    <row r="8" ht="19.5" customHeight="1" spans="1:23">
      <c r="A8" s="184">
        <v>1</v>
      </c>
      <c r="B8" s="184">
        <v>2</v>
      </c>
      <c r="C8" s="184">
        <v>3</v>
      </c>
      <c r="D8" s="184">
        <v>4</v>
      </c>
      <c r="E8" s="184">
        <v>5</v>
      </c>
      <c r="F8" s="184">
        <v>6</v>
      </c>
      <c r="G8" s="184">
        <v>7</v>
      </c>
      <c r="H8" s="184">
        <v>8</v>
      </c>
      <c r="I8" s="184">
        <v>9</v>
      </c>
      <c r="J8" s="184">
        <v>10</v>
      </c>
      <c r="K8" s="184">
        <v>11</v>
      </c>
      <c r="L8" s="184">
        <v>12</v>
      </c>
      <c r="M8" s="184">
        <v>13</v>
      </c>
      <c r="N8" s="184">
        <v>14</v>
      </c>
      <c r="O8" s="184">
        <v>15</v>
      </c>
      <c r="P8" s="184">
        <v>16</v>
      </c>
      <c r="Q8" s="184">
        <v>17</v>
      </c>
      <c r="R8" s="184">
        <v>18</v>
      </c>
      <c r="S8" s="184">
        <v>19</v>
      </c>
      <c r="T8" s="184">
        <v>20</v>
      </c>
      <c r="U8" s="184">
        <v>21</v>
      </c>
      <c r="V8" s="184">
        <v>22</v>
      </c>
      <c r="W8" s="184">
        <v>23</v>
      </c>
    </row>
    <row r="9" ht="21.75" customHeight="1" spans="1:23">
      <c r="A9" s="185"/>
      <c r="B9" s="185"/>
      <c r="C9" s="78" t="s">
        <v>421</v>
      </c>
      <c r="D9" s="185"/>
      <c r="E9" s="185"/>
      <c r="F9" s="185"/>
      <c r="G9" s="185"/>
      <c r="H9" s="185"/>
      <c r="I9" s="190">
        <v>15</v>
      </c>
      <c r="J9" s="190">
        <v>15</v>
      </c>
      <c r="K9" s="190">
        <v>15</v>
      </c>
      <c r="L9" s="190"/>
      <c r="M9" s="190"/>
      <c r="N9" s="104"/>
      <c r="O9" s="104"/>
      <c r="P9" s="72"/>
      <c r="Q9" s="190"/>
      <c r="R9" s="190"/>
      <c r="S9" s="190"/>
      <c r="T9" s="190"/>
      <c r="U9" s="144"/>
      <c r="V9" s="190"/>
      <c r="W9" s="190"/>
    </row>
    <row r="10" ht="21.75" customHeight="1" spans="1:23">
      <c r="A10" s="186" t="s">
        <v>422</v>
      </c>
      <c r="B10" s="186" t="s">
        <v>423</v>
      </c>
      <c r="C10" s="103" t="s">
        <v>421</v>
      </c>
      <c r="D10" s="186" t="s">
        <v>73</v>
      </c>
      <c r="E10" s="186" t="s">
        <v>121</v>
      </c>
      <c r="F10" s="186" t="s">
        <v>424</v>
      </c>
      <c r="G10" s="186" t="s">
        <v>375</v>
      </c>
      <c r="H10" s="186" t="s">
        <v>376</v>
      </c>
      <c r="I10" s="191">
        <v>5.04</v>
      </c>
      <c r="J10" s="191">
        <v>5.04</v>
      </c>
      <c r="K10" s="191">
        <v>5.04</v>
      </c>
      <c r="L10" s="191"/>
      <c r="M10" s="191"/>
      <c r="N10" s="192"/>
      <c r="O10" s="192"/>
      <c r="P10" s="72"/>
      <c r="Q10" s="191"/>
      <c r="R10" s="191"/>
      <c r="S10" s="191"/>
      <c r="T10" s="191"/>
      <c r="U10" s="194"/>
      <c r="V10" s="191"/>
      <c r="W10" s="191"/>
    </row>
    <row r="11" ht="21.75" customHeight="1" spans="1:23">
      <c r="A11" s="186" t="s">
        <v>422</v>
      </c>
      <c r="B11" s="186" t="s">
        <v>423</v>
      </c>
      <c r="C11" s="103" t="s">
        <v>421</v>
      </c>
      <c r="D11" s="186" t="s">
        <v>73</v>
      </c>
      <c r="E11" s="186" t="s">
        <v>121</v>
      </c>
      <c r="F11" s="186" t="s">
        <v>424</v>
      </c>
      <c r="G11" s="186" t="s">
        <v>284</v>
      </c>
      <c r="H11" s="186" t="s">
        <v>285</v>
      </c>
      <c r="I11" s="191">
        <v>2.88</v>
      </c>
      <c r="J11" s="191">
        <v>2.88</v>
      </c>
      <c r="K11" s="191">
        <v>2.88</v>
      </c>
      <c r="L11" s="191"/>
      <c r="M11" s="191"/>
      <c r="N11" s="143"/>
      <c r="O11" s="143"/>
      <c r="P11" s="143"/>
      <c r="Q11" s="191"/>
      <c r="R11" s="191"/>
      <c r="S11" s="191"/>
      <c r="T11" s="191"/>
      <c r="U11" s="194"/>
      <c r="V11" s="191"/>
      <c r="W11" s="191"/>
    </row>
    <row r="12" ht="21.75" customHeight="1" spans="1:23">
      <c r="A12" s="186" t="s">
        <v>422</v>
      </c>
      <c r="B12" s="186" t="s">
        <v>423</v>
      </c>
      <c r="C12" s="103" t="s">
        <v>421</v>
      </c>
      <c r="D12" s="186" t="s">
        <v>73</v>
      </c>
      <c r="E12" s="186" t="s">
        <v>121</v>
      </c>
      <c r="F12" s="186" t="s">
        <v>424</v>
      </c>
      <c r="G12" s="186" t="s">
        <v>341</v>
      </c>
      <c r="H12" s="186" t="s">
        <v>342</v>
      </c>
      <c r="I12" s="191">
        <v>7.08</v>
      </c>
      <c r="J12" s="191">
        <v>7.08</v>
      </c>
      <c r="K12" s="191">
        <v>7.08</v>
      </c>
      <c r="L12" s="191"/>
      <c r="M12" s="191"/>
      <c r="N12" s="143"/>
      <c r="O12" s="143"/>
      <c r="P12" s="143"/>
      <c r="Q12" s="191"/>
      <c r="R12" s="191"/>
      <c r="S12" s="191"/>
      <c r="T12" s="191"/>
      <c r="U12" s="194"/>
      <c r="V12" s="191"/>
      <c r="W12" s="191"/>
    </row>
    <row r="13" ht="21.75" customHeight="1" spans="1:23">
      <c r="A13" s="143"/>
      <c r="B13" s="143"/>
      <c r="C13" s="78" t="s">
        <v>425</v>
      </c>
      <c r="D13" s="143"/>
      <c r="E13" s="143"/>
      <c r="F13" s="143"/>
      <c r="G13" s="143"/>
      <c r="H13" s="143"/>
      <c r="I13" s="190">
        <v>9.05</v>
      </c>
      <c r="J13" s="190">
        <v>9.05</v>
      </c>
      <c r="K13" s="190">
        <v>9.05</v>
      </c>
      <c r="L13" s="190"/>
      <c r="M13" s="190"/>
      <c r="N13" s="143"/>
      <c r="O13" s="143"/>
      <c r="P13" s="143"/>
      <c r="Q13" s="190"/>
      <c r="R13" s="190"/>
      <c r="S13" s="190"/>
      <c r="T13" s="190"/>
      <c r="U13" s="144"/>
      <c r="V13" s="190"/>
      <c r="W13" s="190"/>
    </row>
    <row r="14" ht="21.75" customHeight="1" spans="1:23">
      <c r="A14" s="186" t="s">
        <v>422</v>
      </c>
      <c r="B14" s="186" t="s">
        <v>426</v>
      </c>
      <c r="C14" s="103" t="s">
        <v>425</v>
      </c>
      <c r="D14" s="186" t="s">
        <v>73</v>
      </c>
      <c r="E14" s="186" t="s">
        <v>123</v>
      </c>
      <c r="F14" s="186" t="s">
        <v>427</v>
      </c>
      <c r="G14" s="186" t="s">
        <v>428</v>
      </c>
      <c r="H14" s="186" t="s">
        <v>429</v>
      </c>
      <c r="I14" s="191">
        <v>6.438</v>
      </c>
      <c r="J14" s="191">
        <v>6.438</v>
      </c>
      <c r="K14" s="191">
        <v>6.438</v>
      </c>
      <c r="L14" s="191"/>
      <c r="M14" s="191"/>
      <c r="N14" s="143"/>
      <c r="O14" s="143"/>
      <c r="P14" s="143"/>
      <c r="Q14" s="191"/>
      <c r="R14" s="191"/>
      <c r="S14" s="191"/>
      <c r="T14" s="191"/>
      <c r="U14" s="194"/>
      <c r="V14" s="191"/>
      <c r="W14" s="191"/>
    </row>
    <row r="15" ht="21.75" customHeight="1" spans="1:23">
      <c r="A15" s="186" t="s">
        <v>422</v>
      </c>
      <c r="B15" s="186" t="s">
        <v>426</v>
      </c>
      <c r="C15" s="103" t="s">
        <v>425</v>
      </c>
      <c r="D15" s="186" t="s">
        <v>73</v>
      </c>
      <c r="E15" s="186" t="s">
        <v>123</v>
      </c>
      <c r="F15" s="186" t="s">
        <v>427</v>
      </c>
      <c r="G15" s="186" t="s">
        <v>284</v>
      </c>
      <c r="H15" s="186" t="s">
        <v>285</v>
      </c>
      <c r="I15" s="191">
        <v>1.024</v>
      </c>
      <c r="J15" s="191">
        <v>1.024</v>
      </c>
      <c r="K15" s="191">
        <v>1.024</v>
      </c>
      <c r="L15" s="191"/>
      <c r="M15" s="191"/>
      <c r="N15" s="143"/>
      <c r="O15" s="143"/>
      <c r="P15" s="143"/>
      <c r="Q15" s="191"/>
      <c r="R15" s="191"/>
      <c r="S15" s="191"/>
      <c r="T15" s="191"/>
      <c r="U15" s="194"/>
      <c r="V15" s="191"/>
      <c r="W15" s="191"/>
    </row>
    <row r="16" ht="21.75" customHeight="1" spans="1:23">
      <c r="A16" s="186" t="s">
        <v>422</v>
      </c>
      <c r="B16" s="186" t="s">
        <v>426</v>
      </c>
      <c r="C16" s="103" t="s">
        <v>425</v>
      </c>
      <c r="D16" s="186" t="s">
        <v>73</v>
      </c>
      <c r="E16" s="186" t="s">
        <v>123</v>
      </c>
      <c r="F16" s="186" t="s">
        <v>427</v>
      </c>
      <c r="G16" s="186" t="s">
        <v>430</v>
      </c>
      <c r="H16" s="186" t="s">
        <v>431</v>
      </c>
      <c r="I16" s="191">
        <v>1.588</v>
      </c>
      <c r="J16" s="191">
        <v>1.588</v>
      </c>
      <c r="K16" s="191">
        <v>1.588</v>
      </c>
      <c r="L16" s="191"/>
      <c r="M16" s="191"/>
      <c r="N16" s="143"/>
      <c r="O16" s="143"/>
      <c r="P16" s="143"/>
      <c r="Q16" s="191"/>
      <c r="R16" s="191"/>
      <c r="S16" s="191"/>
      <c r="T16" s="191"/>
      <c r="U16" s="194"/>
      <c r="V16" s="191"/>
      <c r="W16" s="191"/>
    </row>
    <row r="17" ht="21.75" customHeight="1" spans="1:23">
      <c r="A17" s="143"/>
      <c r="B17" s="143"/>
      <c r="C17" s="78" t="s">
        <v>432</v>
      </c>
      <c r="D17" s="143"/>
      <c r="E17" s="143"/>
      <c r="F17" s="143"/>
      <c r="G17" s="143"/>
      <c r="H17" s="143"/>
      <c r="I17" s="190">
        <v>10</v>
      </c>
      <c r="J17" s="190">
        <v>10</v>
      </c>
      <c r="K17" s="190">
        <v>10</v>
      </c>
      <c r="L17" s="190"/>
      <c r="M17" s="190"/>
      <c r="N17" s="143"/>
      <c r="O17" s="143"/>
      <c r="P17" s="143"/>
      <c r="Q17" s="190"/>
      <c r="R17" s="190"/>
      <c r="S17" s="190"/>
      <c r="T17" s="190"/>
      <c r="U17" s="144"/>
      <c r="V17" s="190"/>
      <c r="W17" s="190"/>
    </row>
    <row r="18" ht="21.75" customHeight="1" spans="1:23">
      <c r="A18" s="186" t="s">
        <v>422</v>
      </c>
      <c r="B18" s="186" t="s">
        <v>433</v>
      </c>
      <c r="C18" s="103" t="s">
        <v>432</v>
      </c>
      <c r="D18" s="186" t="s">
        <v>73</v>
      </c>
      <c r="E18" s="186" t="s">
        <v>128</v>
      </c>
      <c r="F18" s="186" t="s">
        <v>434</v>
      </c>
      <c r="G18" s="186" t="s">
        <v>272</v>
      </c>
      <c r="H18" s="186" t="s">
        <v>273</v>
      </c>
      <c r="I18" s="191">
        <v>0.34</v>
      </c>
      <c r="J18" s="191">
        <v>0.34</v>
      </c>
      <c r="K18" s="191">
        <v>0.34</v>
      </c>
      <c r="L18" s="191"/>
      <c r="M18" s="191"/>
      <c r="N18" s="143"/>
      <c r="O18" s="143"/>
      <c r="P18" s="143"/>
      <c r="Q18" s="191"/>
      <c r="R18" s="191"/>
      <c r="S18" s="191"/>
      <c r="T18" s="191"/>
      <c r="U18" s="194"/>
      <c r="V18" s="191"/>
      <c r="W18" s="191"/>
    </row>
    <row r="19" ht="21.75" customHeight="1" spans="1:23">
      <c r="A19" s="186" t="s">
        <v>422</v>
      </c>
      <c r="B19" s="186" t="s">
        <v>433</v>
      </c>
      <c r="C19" s="103" t="s">
        <v>432</v>
      </c>
      <c r="D19" s="186" t="s">
        <v>73</v>
      </c>
      <c r="E19" s="186" t="s">
        <v>128</v>
      </c>
      <c r="F19" s="186" t="s">
        <v>434</v>
      </c>
      <c r="G19" s="186" t="s">
        <v>375</v>
      </c>
      <c r="H19" s="186" t="s">
        <v>376</v>
      </c>
      <c r="I19" s="191">
        <v>0.66</v>
      </c>
      <c r="J19" s="191">
        <v>0.66</v>
      </c>
      <c r="K19" s="191">
        <v>0.66</v>
      </c>
      <c r="L19" s="191"/>
      <c r="M19" s="191"/>
      <c r="N19" s="143"/>
      <c r="O19" s="143"/>
      <c r="P19" s="143"/>
      <c r="Q19" s="191"/>
      <c r="R19" s="191"/>
      <c r="S19" s="191"/>
      <c r="T19" s="191"/>
      <c r="U19" s="194"/>
      <c r="V19" s="191"/>
      <c r="W19" s="191"/>
    </row>
    <row r="20" ht="21.75" customHeight="1" spans="1:23">
      <c r="A20" s="186" t="s">
        <v>422</v>
      </c>
      <c r="B20" s="186" t="s">
        <v>433</v>
      </c>
      <c r="C20" s="103" t="s">
        <v>432</v>
      </c>
      <c r="D20" s="186" t="s">
        <v>73</v>
      </c>
      <c r="E20" s="186" t="s">
        <v>128</v>
      </c>
      <c r="F20" s="186" t="s">
        <v>434</v>
      </c>
      <c r="G20" s="186" t="s">
        <v>284</v>
      </c>
      <c r="H20" s="186" t="s">
        <v>285</v>
      </c>
      <c r="I20" s="191">
        <v>3.1</v>
      </c>
      <c r="J20" s="191">
        <v>3.1</v>
      </c>
      <c r="K20" s="191">
        <v>3.1</v>
      </c>
      <c r="L20" s="191"/>
      <c r="M20" s="191"/>
      <c r="N20" s="143"/>
      <c r="O20" s="143"/>
      <c r="P20" s="143"/>
      <c r="Q20" s="191"/>
      <c r="R20" s="191"/>
      <c r="S20" s="191"/>
      <c r="T20" s="191"/>
      <c r="U20" s="194"/>
      <c r="V20" s="191"/>
      <c r="W20" s="191"/>
    </row>
    <row r="21" ht="21.75" customHeight="1" spans="1:23">
      <c r="A21" s="186" t="s">
        <v>422</v>
      </c>
      <c r="B21" s="186" t="s">
        <v>433</v>
      </c>
      <c r="C21" s="103" t="s">
        <v>432</v>
      </c>
      <c r="D21" s="186" t="s">
        <v>73</v>
      </c>
      <c r="E21" s="186" t="s">
        <v>128</v>
      </c>
      <c r="F21" s="186" t="s">
        <v>434</v>
      </c>
      <c r="G21" s="186" t="s">
        <v>327</v>
      </c>
      <c r="H21" s="186" t="s">
        <v>328</v>
      </c>
      <c r="I21" s="191">
        <v>5</v>
      </c>
      <c r="J21" s="191">
        <v>5</v>
      </c>
      <c r="K21" s="191">
        <v>5</v>
      </c>
      <c r="L21" s="191"/>
      <c r="M21" s="191"/>
      <c r="N21" s="143"/>
      <c r="O21" s="143"/>
      <c r="P21" s="143"/>
      <c r="Q21" s="191"/>
      <c r="R21" s="191"/>
      <c r="S21" s="191"/>
      <c r="T21" s="191"/>
      <c r="U21" s="194"/>
      <c r="V21" s="191"/>
      <c r="W21" s="191"/>
    </row>
    <row r="22" ht="21.75" customHeight="1" spans="1:23">
      <c r="A22" s="186" t="s">
        <v>422</v>
      </c>
      <c r="B22" s="186" t="s">
        <v>433</v>
      </c>
      <c r="C22" s="103" t="s">
        <v>432</v>
      </c>
      <c r="D22" s="186" t="s">
        <v>73</v>
      </c>
      <c r="E22" s="186" t="s">
        <v>128</v>
      </c>
      <c r="F22" s="186" t="s">
        <v>434</v>
      </c>
      <c r="G22" s="186" t="s">
        <v>435</v>
      </c>
      <c r="H22" s="186" t="s">
        <v>436</v>
      </c>
      <c r="I22" s="191">
        <v>0.9</v>
      </c>
      <c r="J22" s="191">
        <v>0.9</v>
      </c>
      <c r="K22" s="191">
        <v>0.9</v>
      </c>
      <c r="L22" s="191"/>
      <c r="M22" s="191"/>
      <c r="N22" s="143"/>
      <c r="O22" s="143"/>
      <c r="P22" s="143"/>
      <c r="Q22" s="191"/>
      <c r="R22" s="191"/>
      <c r="S22" s="191"/>
      <c r="T22" s="191"/>
      <c r="U22" s="194"/>
      <c r="V22" s="191"/>
      <c r="W22" s="191"/>
    </row>
    <row r="23" ht="21.75" customHeight="1" spans="1:23">
      <c r="A23" s="143"/>
      <c r="B23" s="143"/>
      <c r="C23" s="78" t="s">
        <v>437</v>
      </c>
      <c r="D23" s="143"/>
      <c r="E23" s="143"/>
      <c r="F23" s="143"/>
      <c r="G23" s="143"/>
      <c r="H23" s="143"/>
      <c r="I23" s="190">
        <v>20</v>
      </c>
      <c r="J23" s="190">
        <v>20</v>
      </c>
      <c r="K23" s="190">
        <v>20</v>
      </c>
      <c r="L23" s="190"/>
      <c r="M23" s="190"/>
      <c r="N23" s="143"/>
      <c r="O23" s="143"/>
      <c r="P23" s="143"/>
      <c r="Q23" s="190"/>
      <c r="R23" s="190"/>
      <c r="S23" s="190"/>
      <c r="T23" s="190"/>
      <c r="U23" s="144"/>
      <c r="V23" s="190"/>
      <c r="W23" s="190"/>
    </row>
    <row r="24" ht="21.75" customHeight="1" spans="1:23">
      <c r="A24" s="186" t="s">
        <v>422</v>
      </c>
      <c r="B24" s="186" t="s">
        <v>438</v>
      </c>
      <c r="C24" s="103" t="s">
        <v>437</v>
      </c>
      <c r="D24" s="186" t="s">
        <v>73</v>
      </c>
      <c r="E24" s="186" t="s">
        <v>123</v>
      </c>
      <c r="F24" s="186" t="s">
        <v>427</v>
      </c>
      <c r="G24" s="186" t="s">
        <v>276</v>
      </c>
      <c r="H24" s="186" t="s">
        <v>277</v>
      </c>
      <c r="I24" s="191">
        <v>4</v>
      </c>
      <c r="J24" s="191">
        <v>4</v>
      </c>
      <c r="K24" s="191">
        <v>4</v>
      </c>
      <c r="L24" s="191"/>
      <c r="M24" s="191"/>
      <c r="N24" s="143"/>
      <c r="O24" s="143"/>
      <c r="P24" s="143"/>
      <c r="Q24" s="191"/>
      <c r="R24" s="191"/>
      <c r="S24" s="191"/>
      <c r="T24" s="191"/>
      <c r="U24" s="194"/>
      <c r="V24" s="191"/>
      <c r="W24" s="191"/>
    </row>
    <row r="25" ht="21.75" customHeight="1" spans="1:23">
      <c r="A25" s="186" t="s">
        <v>422</v>
      </c>
      <c r="B25" s="186" t="s">
        <v>438</v>
      </c>
      <c r="C25" s="103" t="s">
        <v>437</v>
      </c>
      <c r="D25" s="186" t="s">
        <v>73</v>
      </c>
      <c r="E25" s="186" t="s">
        <v>123</v>
      </c>
      <c r="F25" s="186" t="s">
        <v>427</v>
      </c>
      <c r="G25" s="186" t="s">
        <v>274</v>
      </c>
      <c r="H25" s="186" t="s">
        <v>275</v>
      </c>
      <c r="I25" s="191">
        <v>16</v>
      </c>
      <c r="J25" s="191">
        <v>16</v>
      </c>
      <c r="K25" s="191">
        <v>16</v>
      </c>
      <c r="L25" s="191"/>
      <c r="M25" s="191"/>
      <c r="N25" s="143"/>
      <c r="O25" s="143"/>
      <c r="P25" s="143"/>
      <c r="Q25" s="191"/>
      <c r="R25" s="191"/>
      <c r="S25" s="191"/>
      <c r="T25" s="191"/>
      <c r="U25" s="194"/>
      <c r="V25" s="191"/>
      <c r="W25" s="191"/>
    </row>
    <row r="26" ht="21.75" customHeight="1" spans="1:23">
      <c r="A26" s="143"/>
      <c r="B26" s="143"/>
      <c r="C26" s="78" t="s">
        <v>439</v>
      </c>
      <c r="D26" s="143"/>
      <c r="E26" s="143"/>
      <c r="F26" s="143"/>
      <c r="G26" s="143"/>
      <c r="H26" s="143"/>
      <c r="I26" s="190">
        <v>10</v>
      </c>
      <c r="J26" s="190">
        <v>10</v>
      </c>
      <c r="K26" s="190">
        <v>10</v>
      </c>
      <c r="L26" s="190"/>
      <c r="M26" s="190"/>
      <c r="N26" s="143"/>
      <c r="O26" s="143"/>
      <c r="P26" s="143"/>
      <c r="Q26" s="190"/>
      <c r="R26" s="190"/>
      <c r="S26" s="190"/>
      <c r="T26" s="190"/>
      <c r="U26" s="144"/>
      <c r="V26" s="190"/>
      <c r="W26" s="190"/>
    </row>
    <row r="27" ht="21.75" customHeight="1" spans="1:23">
      <c r="A27" s="186" t="s">
        <v>422</v>
      </c>
      <c r="B27" s="186" t="s">
        <v>440</v>
      </c>
      <c r="C27" s="103" t="s">
        <v>439</v>
      </c>
      <c r="D27" s="186" t="s">
        <v>75</v>
      </c>
      <c r="E27" s="186" t="s">
        <v>113</v>
      </c>
      <c r="F27" s="186" t="s">
        <v>317</v>
      </c>
      <c r="G27" s="186" t="s">
        <v>441</v>
      </c>
      <c r="H27" s="186" t="s">
        <v>442</v>
      </c>
      <c r="I27" s="191">
        <v>10</v>
      </c>
      <c r="J27" s="191">
        <v>10</v>
      </c>
      <c r="K27" s="191">
        <v>10</v>
      </c>
      <c r="L27" s="191"/>
      <c r="M27" s="191"/>
      <c r="N27" s="143"/>
      <c r="O27" s="143"/>
      <c r="P27" s="143"/>
      <c r="Q27" s="191"/>
      <c r="R27" s="191"/>
      <c r="S27" s="191"/>
      <c r="T27" s="191"/>
      <c r="U27" s="194"/>
      <c r="V27" s="191"/>
      <c r="W27" s="191"/>
    </row>
    <row r="28" ht="21.75" customHeight="1" spans="1:23">
      <c r="A28" s="143"/>
      <c r="B28" s="143"/>
      <c r="C28" s="78" t="s">
        <v>443</v>
      </c>
      <c r="D28" s="143"/>
      <c r="E28" s="143"/>
      <c r="F28" s="143"/>
      <c r="G28" s="143"/>
      <c r="H28" s="143"/>
      <c r="I28" s="190">
        <v>10</v>
      </c>
      <c r="J28" s="190">
        <v>10</v>
      </c>
      <c r="K28" s="190">
        <v>10</v>
      </c>
      <c r="L28" s="190"/>
      <c r="M28" s="190"/>
      <c r="N28" s="143"/>
      <c r="O28" s="143"/>
      <c r="P28" s="143"/>
      <c r="Q28" s="190"/>
      <c r="R28" s="190"/>
      <c r="S28" s="190"/>
      <c r="T28" s="190"/>
      <c r="U28" s="144"/>
      <c r="V28" s="190"/>
      <c r="W28" s="190"/>
    </row>
    <row r="29" ht="21.75" customHeight="1" spans="1:23">
      <c r="A29" s="186" t="s">
        <v>422</v>
      </c>
      <c r="B29" s="186" t="s">
        <v>444</v>
      </c>
      <c r="C29" s="103" t="s">
        <v>443</v>
      </c>
      <c r="D29" s="186" t="s">
        <v>75</v>
      </c>
      <c r="E29" s="186" t="s">
        <v>123</v>
      </c>
      <c r="F29" s="186" t="s">
        <v>427</v>
      </c>
      <c r="G29" s="186" t="s">
        <v>272</v>
      </c>
      <c r="H29" s="186" t="s">
        <v>273</v>
      </c>
      <c r="I29" s="191">
        <v>4.799</v>
      </c>
      <c r="J29" s="191">
        <v>4.799</v>
      </c>
      <c r="K29" s="191">
        <v>4.799</v>
      </c>
      <c r="L29" s="191"/>
      <c r="M29" s="191"/>
      <c r="N29" s="143"/>
      <c r="O29" s="143"/>
      <c r="P29" s="143"/>
      <c r="Q29" s="191"/>
      <c r="R29" s="191"/>
      <c r="S29" s="191"/>
      <c r="T29" s="191"/>
      <c r="U29" s="194"/>
      <c r="V29" s="191"/>
      <c r="W29" s="191"/>
    </row>
    <row r="30" ht="21.75" customHeight="1" spans="1:23">
      <c r="A30" s="186" t="s">
        <v>422</v>
      </c>
      <c r="B30" s="186" t="s">
        <v>444</v>
      </c>
      <c r="C30" s="103" t="s">
        <v>443</v>
      </c>
      <c r="D30" s="186" t="s">
        <v>75</v>
      </c>
      <c r="E30" s="186" t="s">
        <v>123</v>
      </c>
      <c r="F30" s="186" t="s">
        <v>427</v>
      </c>
      <c r="G30" s="186" t="s">
        <v>327</v>
      </c>
      <c r="H30" s="186" t="s">
        <v>328</v>
      </c>
      <c r="I30" s="191">
        <v>5.201</v>
      </c>
      <c r="J30" s="191">
        <v>5.201</v>
      </c>
      <c r="K30" s="191">
        <v>5.201</v>
      </c>
      <c r="L30" s="191"/>
      <c r="M30" s="191"/>
      <c r="N30" s="143"/>
      <c r="O30" s="143"/>
      <c r="P30" s="143"/>
      <c r="Q30" s="191"/>
      <c r="R30" s="191"/>
      <c r="S30" s="191"/>
      <c r="T30" s="191"/>
      <c r="U30" s="194"/>
      <c r="V30" s="191"/>
      <c r="W30" s="191"/>
    </row>
    <row r="31" ht="21.75" customHeight="1" spans="1:23">
      <c r="A31" s="143"/>
      <c r="B31" s="143"/>
      <c r="C31" s="78" t="s">
        <v>445</v>
      </c>
      <c r="D31" s="143"/>
      <c r="E31" s="143"/>
      <c r="F31" s="143"/>
      <c r="G31" s="143"/>
      <c r="H31" s="143"/>
      <c r="I31" s="190">
        <v>20</v>
      </c>
      <c r="J31" s="190">
        <v>20</v>
      </c>
      <c r="K31" s="190">
        <v>20</v>
      </c>
      <c r="L31" s="190"/>
      <c r="M31" s="190"/>
      <c r="N31" s="143"/>
      <c r="O31" s="143"/>
      <c r="P31" s="143"/>
      <c r="Q31" s="190"/>
      <c r="R31" s="190"/>
      <c r="S31" s="190"/>
      <c r="T31" s="190"/>
      <c r="U31" s="144"/>
      <c r="V31" s="190"/>
      <c r="W31" s="190"/>
    </row>
    <row r="32" ht="21.75" customHeight="1" spans="1:23">
      <c r="A32" s="186" t="s">
        <v>422</v>
      </c>
      <c r="B32" s="186" t="s">
        <v>446</v>
      </c>
      <c r="C32" s="103" t="s">
        <v>445</v>
      </c>
      <c r="D32" s="186" t="s">
        <v>77</v>
      </c>
      <c r="E32" s="186" t="s">
        <v>115</v>
      </c>
      <c r="F32" s="186" t="s">
        <v>336</v>
      </c>
      <c r="G32" s="186" t="s">
        <v>284</v>
      </c>
      <c r="H32" s="186" t="s">
        <v>285</v>
      </c>
      <c r="I32" s="191">
        <v>10</v>
      </c>
      <c r="J32" s="191">
        <v>10</v>
      </c>
      <c r="K32" s="191">
        <v>10</v>
      </c>
      <c r="L32" s="191"/>
      <c r="M32" s="191"/>
      <c r="N32" s="143"/>
      <c r="O32" s="143"/>
      <c r="P32" s="143"/>
      <c r="Q32" s="191"/>
      <c r="R32" s="191"/>
      <c r="S32" s="191"/>
      <c r="T32" s="191"/>
      <c r="U32" s="194"/>
      <c r="V32" s="191"/>
      <c r="W32" s="191"/>
    </row>
    <row r="33" ht="21.75" customHeight="1" spans="1:23">
      <c r="A33" s="186" t="s">
        <v>422</v>
      </c>
      <c r="B33" s="186" t="s">
        <v>446</v>
      </c>
      <c r="C33" s="103" t="s">
        <v>445</v>
      </c>
      <c r="D33" s="186" t="s">
        <v>77</v>
      </c>
      <c r="E33" s="186" t="s">
        <v>115</v>
      </c>
      <c r="F33" s="186" t="s">
        <v>336</v>
      </c>
      <c r="G33" s="186" t="s">
        <v>447</v>
      </c>
      <c r="H33" s="186" t="s">
        <v>448</v>
      </c>
      <c r="I33" s="191">
        <v>4</v>
      </c>
      <c r="J33" s="191">
        <v>4</v>
      </c>
      <c r="K33" s="191">
        <v>4</v>
      </c>
      <c r="L33" s="191"/>
      <c r="M33" s="191"/>
      <c r="N33" s="143"/>
      <c r="O33" s="143"/>
      <c r="P33" s="143"/>
      <c r="Q33" s="191"/>
      <c r="R33" s="191"/>
      <c r="S33" s="191"/>
      <c r="T33" s="191"/>
      <c r="U33" s="194"/>
      <c r="V33" s="191"/>
      <c r="W33" s="191"/>
    </row>
    <row r="34" ht="21.75" customHeight="1" spans="1:23">
      <c r="A34" s="186" t="s">
        <v>422</v>
      </c>
      <c r="B34" s="186" t="s">
        <v>446</v>
      </c>
      <c r="C34" s="103" t="s">
        <v>445</v>
      </c>
      <c r="D34" s="186" t="s">
        <v>77</v>
      </c>
      <c r="E34" s="186" t="s">
        <v>115</v>
      </c>
      <c r="F34" s="186" t="s">
        <v>336</v>
      </c>
      <c r="G34" s="186" t="s">
        <v>449</v>
      </c>
      <c r="H34" s="186" t="s">
        <v>450</v>
      </c>
      <c r="I34" s="191">
        <v>3</v>
      </c>
      <c r="J34" s="191">
        <v>3</v>
      </c>
      <c r="K34" s="191">
        <v>3</v>
      </c>
      <c r="L34" s="191"/>
      <c r="M34" s="191"/>
      <c r="N34" s="143"/>
      <c r="O34" s="143"/>
      <c r="P34" s="143"/>
      <c r="Q34" s="191"/>
      <c r="R34" s="191"/>
      <c r="S34" s="191"/>
      <c r="T34" s="191"/>
      <c r="U34" s="194"/>
      <c r="V34" s="191"/>
      <c r="W34" s="191"/>
    </row>
    <row r="35" ht="21.75" customHeight="1" spans="1:23">
      <c r="A35" s="186" t="s">
        <v>422</v>
      </c>
      <c r="B35" s="186" t="s">
        <v>446</v>
      </c>
      <c r="C35" s="103" t="s">
        <v>445</v>
      </c>
      <c r="D35" s="186" t="s">
        <v>77</v>
      </c>
      <c r="E35" s="186" t="s">
        <v>115</v>
      </c>
      <c r="F35" s="186" t="s">
        <v>336</v>
      </c>
      <c r="G35" s="186" t="s">
        <v>451</v>
      </c>
      <c r="H35" s="186" t="s">
        <v>452</v>
      </c>
      <c r="I35" s="191">
        <v>3</v>
      </c>
      <c r="J35" s="191">
        <v>3</v>
      </c>
      <c r="K35" s="191">
        <v>3</v>
      </c>
      <c r="L35" s="191"/>
      <c r="M35" s="191"/>
      <c r="N35" s="143"/>
      <c r="O35" s="143"/>
      <c r="P35" s="143"/>
      <c r="Q35" s="191"/>
      <c r="R35" s="191"/>
      <c r="S35" s="191"/>
      <c r="T35" s="191"/>
      <c r="U35" s="194"/>
      <c r="V35" s="191"/>
      <c r="W35" s="191"/>
    </row>
    <row r="36" ht="21.75" customHeight="1" spans="1:23">
      <c r="A36" s="143"/>
      <c r="B36" s="143"/>
      <c r="C36" s="78" t="s">
        <v>453</v>
      </c>
      <c r="D36" s="143"/>
      <c r="E36" s="143"/>
      <c r="F36" s="143"/>
      <c r="G36" s="143"/>
      <c r="H36" s="143"/>
      <c r="I36" s="190">
        <v>15</v>
      </c>
      <c r="J36" s="190">
        <v>15</v>
      </c>
      <c r="K36" s="190">
        <v>15</v>
      </c>
      <c r="L36" s="190"/>
      <c r="M36" s="190"/>
      <c r="N36" s="143"/>
      <c r="O36" s="143"/>
      <c r="P36" s="143"/>
      <c r="Q36" s="190"/>
      <c r="R36" s="190"/>
      <c r="S36" s="190"/>
      <c r="T36" s="190"/>
      <c r="U36" s="144"/>
      <c r="V36" s="190"/>
      <c r="W36" s="190"/>
    </row>
    <row r="37" ht="21.75" customHeight="1" spans="1:23">
      <c r="A37" s="186" t="s">
        <v>422</v>
      </c>
      <c r="B37" s="186" t="s">
        <v>454</v>
      </c>
      <c r="C37" s="103" t="s">
        <v>453</v>
      </c>
      <c r="D37" s="186" t="s">
        <v>77</v>
      </c>
      <c r="E37" s="186" t="s">
        <v>115</v>
      </c>
      <c r="F37" s="186" t="s">
        <v>336</v>
      </c>
      <c r="G37" s="186" t="s">
        <v>449</v>
      </c>
      <c r="H37" s="186" t="s">
        <v>450</v>
      </c>
      <c r="I37" s="191">
        <v>5</v>
      </c>
      <c r="J37" s="191">
        <v>5</v>
      </c>
      <c r="K37" s="191">
        <v>5</v>
      </c>
      <c r="L37" s="191"/>
      <c r="M37" s="191"/>
      <c r="N37" s="143"/>
      <c r="O37" s="143"/>
      <c r="P37" s="143"/>
      <c r="Q37" s="191"/>
      <c r="R37" s="191"/>
      <c r="S37" s="191"/>
      <c r="T37" s="191"/>
      <c r="U37" s="194"/>
      <c r="V37" s="191"/>
      <c r="W37" s="191"/>
    </row>
    <row r="38" ht="21.75" customHeight="1" spans="1:23">
      <c r="A38" s="186" t="s">
        <v>422</v>
      </c>
      <c r="B38" s="186" t="s">
        <v>454</v>
      </c>
      <c r="C38" s="103" t="s">
        <v>453</v>
      </c>
      <c r="D38" s="186" t="s">
        <v>77</v>
      </c>
      <c r="E38" s="186" t="s">
        <v>115</v>
      </c>
      <c r="F38" s="186" t="s">
        <v>336</v>
      </c>
      <c r="G38" s="186" t="s">
        <v>451</v>
      </c>
      <c r="H38" s="186" t="s">
        <v>452</v>
      </c>
      <c r="I38" s="191">
        <v>10</v>
      </c>
      <c r="J38" s="191">
        <v>10</v>
      </c>
      <c r="K38" s="191">
        <v>10</v>
      </c>
      <c r="L38" s="191"/>
      <c r="M38" s="191"/>
      <c r="N38" s="143"/>
      <c r="O38" s="143"/>
      <c r="P38" s="143"/>
      <c r="Q38" s="191"/>
      <c r="R38" s="191"/>
      <c r="S38" s="191"/>
      <c r="T38" s="191"/>
      <c r="U38" s="194"/>
      <c r="V38" s="191"/>
      <c r="W38" s="191"/>
    </row>
    <row r="39" ht="21.75" customHeight="1" spans="1:23">
      <c r="A39" s="143"/>
      <c r="B39" s="143"/>
      <c r="C39" s="78" t="s">
        <v>455</v>
      </c>
      <c r="D39" s="143"/>
      <c r="E39" s="143"/>
      <c r="F39" s="143"/>
      <c r="G39" s="143"/>
      <c r="H39" s="143"/>
      <c r="I39" s="190">
        <v>5</v>
      </c>
      <c r="J39" s="190">
        <v>5</v>
      </c>
      <c r="K39" s="190">
        <v>5</v>
      </c>
      <c r="L39" s="190"/>
      <c r="M39" s="190"/>
      <c r="N39" s="143"/>
      <c r="O39" s="143"/>
      <c r="P39" s="143"/>
      <c r="Q39" s="190"/>
      <c r="R39" s="190"/>
      <c r="S39" s="190"/>
      <c r="T39" s="190"/>
      <c r="U39" s="144"/>
      <c r="V39" s="190"/>
      <c r="W39" s="190"/>
    </row>
    <row r="40" ht="21.75" customHeight="1" spans="1:23">
      <c r="A40" s="186" t="s">
        <v>456</v>
      </c>
      <c r="B40" s="186" t="s">
        <v>457</v>
      </c>
      <c r="C40" s="103" t="s">
        <v>455</v>
      </c>
      <c r="D40" s="186" t="s">
        <v>79</v>
      </c>
      <c r="E40" s="186" t="s">
        <v>119</v>
      </c>
      <c r="F40" s="186" t="s">
        <v>394</v>
      </c>
      <c r="G40" s="186" t="s">
        <v>451</v>
      </c>
      <c r="H40" s="186" t="s">
        <v>452</v>
      </c>
      <c r="I40" s="191">
        <v>5</v>
      </c>
      <c r="J40" s="191">
        <v>5</v>
      </c>
      <c r="K40" s="191">
        <v>5</v>
      </c>
      <c r="L40" s="191"/>
      <c r="M40" s="191"/>
      <c r="N40" s="143"/>
      <c r="O40" s="143"/>
      <c r="P40" s="143"/>
      <c r="Q40" s="191"/>
      <c r="R40" s="191"/>
      <c r="S40" s="191"/>
      <c r="T40" s="191"/>
      <c r="U40" s="194"/>
      <c r="V40" s="191"/>
      <c r="W40" s="191"/>
    </row>
    <row r="41" ht="21.75" customHeight="1" spans="1:23">
      <c r="A41" s="143"/>
      <c r="B41" s="143"/>
      <c r="C41" s="78" t="s">
        <v>458</v>
      </c>
      <c r="D41" s="143"/>
      <c r="E41" s="143"/>
      <c r="F41" s="143"/>
      <c r="G41" s="143"/>
      <c r="H41" s="143"/>
      <c r="I41" s="190">
        <v>8</v>
      </c>
      <c r="J41" s="190">
        <v>8</v>
      </c>
      <c r="K41" s="190">
        <v>8</v>
      </c>
      <c r="L41" s="190"/>
      <c r="M41" s="190"/>
      <c r="N41" s="143"/>
      <c r="O41" s="143"/>
      <c r="P41" s="143"/>
      <c r="Q41" s="190"/>
      <c r="R41" s="190"/>
      <c r="S41" s="190"/>
      <c r="T41" s="190"/>
      <c r="U41" s="144"/>
      <c r="V41" s="190"/>
      <c r="W41" s="190"/>
    </row>
    <row r="42" ht="21.75" customHeight="1" spans="1:23">
      <c r="A42" s="186" t="s">
        <v>456</v>
      </c>
      <c r="B42" s="186" t="s">
        <v>459</v>
      </c>
      <c r="C42" s="103" t="s">
        <v>458</v>
      </c>
      <c r="D42" s="186" t="s">
        <v>79</v>
      </c>
      <c r="E42" s="186" t="s">
        <v>117</v>
      </c>
      <c r="F42" s="186" t="s">
        <v>352</v>
      </c>
      <c r="G42" s="186" t="s">
        <v>451</v>
      </c>
      <c r="H42" s="186" t="s">
        <v>452</v>
      </c>
      <c r="I42" s="191">
        <v>8</v>
      </c>
      <c r="J42" s="191">
        <v>8</v>
      </c>
      <c r="K42" s="191">
        <v>8</v>
      </c>
      <c r="L42" s="191"/>
      <c r="M42" s="191"/>
      <c r="N42" s="143"/>
      <c r="O42" s="143"/>
      <c r="P42" s="143"/>
      <c r="Q42" s="191"/>
      <c r="R42" s="191"/>
      <c r="S42" s="191"/>
      <c r="T42" s="191"/>
      <c r="U42" s="194"/>
      <c r="V42" s="191"/>
      <c r="W42" s="191"/>
    </row>
    <row r="43" ht="21.75" customHeight="1" spans="1:23">
      <c r="A43" s="143"/>
      <c r="B43" s="143"/>
      <c r="C43" s="78" t="s">
        <v>460</v>
      </c>
      <c r="D43" s="143"/>
      <c r="E43" s="143"/>
      <c r="F43" s="143"/>
      <c r="G43" s="143"/>
      <c r="H43" s="143"/>
      <c r="I43" s="190">
        <v>5</v>
      </c>
      <c r="J43" s="190">
        <v>5</v>
      </c>
      <c r="K43" s="190">
        <v>5</v>
      </c>
      <c r="L43" s="190"/>
      <c r="M43" s="190"/>
      <c r="N43" s="143"/>
      <c r="O43" s="143"/>
      <c r="P43" s="143"/>
      <c r="Q43" s="190"/>
      <c r="R43" s="190"/>
      <c r="S43" s="190"/>
      <c r="T43" s="190"/>
      <c r="U43" s="144"/>
      <c r="V43" s="190"/>
      <c r="W43" s="190"/>
    </row>
    <row r="44" ht="21.75" customHeight="1" spans="1:23">
      <c r="A44" s="186" t="s">
        <v>456</v>
      </c>
      <c r="B44" s="186" t="s">
        <v>461</v>
      </c>
      <c r="C44" s="103" t="s">
        <v>460</v>
      </c>
      <c r="D44" s="186" t="s">
        <v>79</v>
      </c>
      <c r="E44" s="186" t="s">
        <v>117</v>
      </c>
      <c r="F44" s="186" t="s">
        <v>352</v>
      </c>
      <c r="G44" s="186" t="s">
        <v>451</v>
      </c>
      <c r="H44" s="186" t="s">
        <v>452</v>
      </c>
      <c r="I44" s="191">
        <v>5</v>
      </c>
      <c r="J44" s="191">
        <v>5</v>
      </c>
      <c r="K44" s="191">
        <v>5</v>
      </c>
      <c r="L44" s="191"/>
      <c r="M44" s="191"/>
      <c r="N44" s="143"/>
      <c r="O44" s="143"/>
      <c r="P44" s="143"/>
      <c r="Q44" s="191"/>
      <c r="R44" s="191"/>
      <c r="S44" s="191"/>
      <c r="T44" s="191"/>
      <c r="U44" s="194"/>
      <c r="V44" s="191"/>
      <c r="W44" s="191"/>
    </row>
    <row r="45" ht="21.75" customHeight="1" spans="1:23">
      <c r="A45" s="143"/>
      <c r="B45" s="143"/>
      <c r="C45" s="78" t="s">
        <v>462</v>
      </c>
      <c r="D45" s="143"/>
      <c r="E45" s="143"/>
      <c r="F45" s="143"/>
      <c r="G45" s="143"/>
      <c r="H45" s="143"/>
      <c r="I45" s="190">
        <v>7</v>
      </c>
      <c r="J45" s="190">
        <v>7</v>
      </c>
      <c r="K45" s="190">
        <v>7</v>
      </c>
      <c r="L45" s="190"/>
      <c r="M45" s="190"/>
      <c r="N45" s="143"/>
      <c r="O45" s="143"/>
      <c r="P45" s="143"/>
      <c r="Q45" s="190"/>
      <c r="R45" s="190"/>
      <c r="S45" s="190"/>
      <c r="T45" s="190"/>
      <c r="U45" s="144"/>
      <c r="V45" s="190"/>
      <c r="W45" s="190"/>
    </row>
    <row r="46" ht="21.75" customHeight="1" spans="1:23">
      <c r="A46" s="186" t="s">
        <v>456</v>
      </c>
      <c r="B46" s="186" t="s">
        <v>463</v>
      </c>
      <c r="C46" s="103" t="s">
        <v>462</v>
      </c>
      <c r="D46" s="186" t="s">
        <v>79</v>
      </c>
      <c r="E46" s="186" t="s">
        <v>123</v>
      </c>
      <c r="F46" s="186" t="s">
        <v>427</v>
      </c>
      <c r="G46" s="186" t="s">
        <v>272</v>
      </c>
      <c r="H46" s="186" t="s">
        <v>273</v>
      </c>
      <c r="I46" s="191">
        <v>0.95</v>
      </c>
      <c r="J46" s="191">
        <v>0.95</v>
      </c>
      <c r="K46" s="191">
        <v>0.95</v>
      </c>
      <c r="L46" s="191"/>
      <c r="M46" s="191"/>
      <c r="N46" s="143"/>
      <c r="O46" s="143"/>
      <c r="P46" s="143"/>
      <c r="Q46" s="191"/>
      <c r="R46" s="191"/>
      <c r="S46" s="191"/>
      <c r="T46" s="191"/>
      <c r="U46" s="194"/>
      <c r="V46" s="191"/>
      <c r="W46" s="191"/>
    </row>
    <row r="47" ht="21.75" customHeight="1" spans="1:23">
      <c r="A47" s="186" t="s">
        <v>456</v>
      </c>
      <c r="B47" s="186" t="s">
        <v>463</v>
      </c>
      <c r="C47" s="103" t="s">
        <v>462</v>
      </c>
      <c r="D47" s="186" t="s">
        <v>79</v>
      </c>
      <c r="E47" s="186" t="s">
        <v>123</v>
      </c>
      <c r="F47" s="186" t="s">
        <v>427</v>
      </c>
      <c r="G47" s="186" t="s">
        <v>284</v>
      </c>
      <c r="H47" s="186" t="s">
        <v>285</v>
      </c>
      <c r="I47" s="191">
        <v>2.6</v>
      </c>
      <c r="J47" s="191">
        <v>2.6</v>
      </c>
      <c r="K47" s="191">
        <v>2.6</v>
      </c>
      <c r="L47" s="191"/>
      <c r="M47" s="191"/>
      <c r="N47" s="143"/>
      <c r="O47" s="143"/>
      <c r="P47" s="143"/>
      <c r="Q47" s="191"/>
      <c r="R47" s="191"/>
      <c r="S47" s="191"/>
      <c r="T47" s="191"/>
      <c r="U47" s="194"/>
      <c r="V47" s="191"/>
      <c r="W47" s="191"/>
    </row>
    <row r="48" ht="21.75" customHeight="1" spans="1:23">
      <c r="A48" s="186" t="s">
        <v>456</v>
      </c>
      <c r="B48" s="186" t="s">
        <v>463</v>
      </c>
      <c r="C48" s="103" t="s">
        <v>462</v>
      </c>
      <c r="D48" s="186" t="s">
        <v>79</v>
      </c>
      <c r="E48" s="186" t="s">
        <v>123</v>
      </c>
      <c r="F48" s="186" t="s">
        <v>427</v>
      </c>
      <c r="G48" s="186" t="s">
        <v>301</v>
      </c>
      <c r="H48" s="186" t="s">
        <v>302</v>
      </c>
      <c r="I48" s="191">
        <v>1</v>
      </c>
      <c r="J48" s="191">
        <v>1</v>
      </c>
      <c r="K48" s="191">
        <v>1</v>
      </c>
      <c r="L48" s="191"/>
      <c r="M48" s="191"/>
      <c r="N48" s="143"/>
      <c r="O48" s="143"/>
      <c r="P48" s="143"/>
      <c r="Q48" s="191"/>
      <c r="R48" s="191"/>
      <c r="S48" s="191"/>
      <c r="T48" s="191"/>
      <c r="U48" s="194"/>
      <c r="V48" s="191"/>
      <c r="W48" s="191"/>
    </row>
    <row r="49" ht="21.75" customHeight="1" spans="1:23">
      <c r="A49" s="186" t="s">
        <v>456</v>
      </c>
      <c r="B49" s="186" t="s">
        <v>463</v>
      </c>
      <c r="C49" s="103" t="s">
        <v>462</v>
      </c>
      <c r="D49" s="186" t="s">
        <v>79</v>
      </c>
      <c r="E49" s="186" t="s">
        <v>123</v>
      </c>
      <c r="F49" s="186" t="s">
        <v>427</v>
      </c>
      <c r="G49" s="186" t="s">
        <v>464</v>
      </c>
      <c r="H49" s="186" t="s">
        <v>465</v>
      </c>
      <c r="I49" s="191">
        <v>2.45</v>
      </c>
      <c r="J49" s="191">
        <v>2.45</v>
      </c>
      <c r="K49" s="191">
        <v>2.45</v>
      </c>
      <c r="L49" s="191"/>
      <c r="M49" s="191"/>
      <c r="N49" s="143"/>
      <c r="O49" s="143"/>
      <c r="P49" s="143"/>
      <c r="Q49" s="191"/>
      <c r="R49" s="191"/>
      <c r="S49" s="191"/>
      <c r="T49" s="191"/>
      <c r="U49" s="194"/>
      <c r="V49" s="191"/>
      <c r="W49" s="191"/>
    </row>
    <row r="50" ht="21.75" customHeight="1" spans="1:23">
      <c r="A50" s="143"/>
      <c r="B50" s="143"/>
      <c r="C50" s="78" t="s">
        <v>466</v>
      </c>
      <c r="D50" s="143"/>
      <c r="E50" s="143"/>
      <c r="F50" s="143"/>
      <c r="G50" s="143"/>
      <c r="H50" s="143"/>
      <c r="I50" s="190">
        <v>15</v>
      </c>
      <c r="J50" s="190">
        <v>15</v>
      </c>
      <c r="K50" s="190">
        <v>15</v>
      </c>
      <c r="L50" s="190"/>
      <c r="M50" s="190"/>
      <c r="N50" s="143"/>
      <c r="O50" s="143"/>
      <c r="P50" s="143"/>
      <c r="Q50" s="190"/>
      <c r="R50" s="190"/>
      <c r="S50" s="190"/>
      <c r="T50" s="190"/>
      <c r="U50" s="144"/>
      <c r="V50" s="190"/>
      <c r="W50" s="190"/>
    </row>
    <row r="51" ht="21.75" customHeight="1" spans="1:23">
      <c r="A51" s="186" t="s">
        <v>456</v>
      </c>
      <c r="B51" s="186" t="s">
        <v>467</v>
      </c>
      <c r="C51" s="103" t="s">
        <v>466</v>
      </c>
      <c r="D51" s="186" t="s">
        <v>81</v>
      </c>
      <c r="E51" s="186" t="s">
        <v>130</v>
      </c>
      <c r="F51" s="186" t="s">
        <v>368</v>
      </c>
      <c r="G51" s="186" t="s">
        <v>272</v>
      </c>
      <c r="H51" s="186" t="s">
        <v>273</v>
      </c>
      <c r="I51" s="191">
        <v>2.44</v>
      </c>
      <c r="J51" s="191">
        <v>2.44</v>
      </c>
      <c r="K51" s="191">
        <v>2.44</v>
      </c>
      <c r="L51" s="191"/>
      <c r="M51" s="191"/>
      <c r="N51" s="143"/>
      <c r="O51" s="143"/>
      <c r="P51" s="143"/>
      <c r="Q51" s="191"/>
      <c r="R51" s="191"/>
      <c r="S51" s="191"/>
      <c r="T51" s="191"/>
      <c r="U51" s="194"/>
      <c r="V51" s="191"/>
      <c r="W51" s="191"/>
    </row>
    <row r="52" ht="21.75" customHeight="1" spans="1:23">
      <c r="A52" s="186" t="s">
        <v>456</v>
      </c>
      <c r="B52" s="186" t="s">
        <v>467</v>
      </c>
      <c r="C52" s="103" t="s">
        <v>466</v>
      </c>
      <c r="D52" s="186" t="s">
        <v>81</v>
      </c>
      <c r="E52" s="186" t="s">
        <v>130</v>
      </c>
      <c r="F52" s="186" t="s">
        <v>368</v>
      </c>
      <c r="G52" s="186" t="s">
        <v>375</v>
      </c>
      <c r="H52" s="186" t="s">
        <v>376</v>
      </c>
      <c r="I52" s="191">
        <v>3</v>
      </c>
      <c r="J52" s="191">
        <v>3</v>
      </c>
      <c r="K52" s="191">
        <v>3</v>
      </c>
      <c r="L52" s="191"/>
      <c r="M52" s="191"/>
      <c r="N52" s="143"/>
      <c r="O52" s="143"/>
      <c r="P52" s="143"/>
      <c r="Q52" s="191"/>
      <c r="R52" s="191"/>
      <c r="S52" s="191"/>
      <c r="T52" s="191"/>
      <c r="U52" s="194"/>
      <c r="V52" s="191"/>
      <c r="W52" s="191"/>
    </row>
    <row r="53" ht="21.75" customHeight="1" spans="1:23">
      <c r="A53" s="186" t="s">
        <v>456</v>
      </c>
      <c r="B53" s="186" t="s">
        <v>467</v>
      </c>
      <c r="C53" s="103" t="s">
        <v>466</v>
      </c>
      <c r="D53" s="186" t="s">
        <v>81</v>
      </c>
      <c r="E53" s="186" t="s">
        <v>130</v>
      </c>
      <c r="F53" s="186" t="s">
        <v>368</v>
      </c>
      <c r="G53" s="186" t="s">
        <v>274</v>
      </c>
      <c r="H53" s="186" t="s">
        <v>275</v>
      </c>
      <c r="I53" s="191">
        <v>6.56</v>
      </c>
      <c r="J53" s="191">
        <v>6.56</v>
      </c>
      <c r="K53" s="191">
        <v>6.56</v>
      </c>
      <c r="L53" s="191"/>
      <c r="M53" s="191"/>
      <c r="N53" s="143"/>
      <c r="O53" s="143"/>
      <c r="P53" s="143"/>
      <c r="Q53" s="191"/>
      <c r="R53" s="191"/>
      <c r="S53" s="191"/>
      <c r="T53" s="191"/>
      <c r="U53" s="194"/>
      <c r="V53" s="191"/>
      <c r="W53" s="191"/>
    </row>
    <row r="54" ht="21.75" customHeight="1" spans="1:23">
      <c r="A54" s="186" t="s">
        <v>456</v>
      </c>
      <c r="B54" s="186" t="s">
        <v>467</v>
      </c>
      <c r="C54" s="103" t="s">
        <v>466</v>
      </c>
      <c r="D54" s="186" t="s">
        <v>81</v>
      </c>
      <c r="E54" s="186" t="s">
        <v>130</v>
      </c>
      <c r="F54" s="186" t="s">
        <v>368</v>
      </c>
      <c r="G54" s="186" t="s">
        <v>284</v>
      </c>
      <c r="H54" s="186" t="s">
        <v>285</v>
      </c>
      <c r="I54" s="191">
        <v>3</v>
      </c>
      <c r="J54" s="191">
        <v>3</v>
      </c>
      <c r="K54" s="191">
        <v>3</v>
      </c>
      <c r="L54" s="191"/>
      <c r="M54" s="191"/>
      <c r="N54" s="143"/>
      <c r="O54" s="143"/>
      <c r="P54" s="143"/>
      <c r="Q54" s="191"/>
      <c r="R54" s="191"/>
      <c r="S54" s="191"/>
      <c r="T54" s="191"/>
      <c r="U54" s="194"/>
      <c r="V54" s="191"/>
      <c r="W54" s="191"/>
    </row>
    <row r="55" ht="21.75" customHeight="1" spans="1:23">
      <c r="A55" s="143"/>
      <c r="B55" s="143"/>
      <c r="C55" s="78" t="s">
        <v>468</v>
      </c>
      <c r="D55" s="143"/>
      <c r="E55" s="143"/>
      <c r="F55" s="143"/>
      <c r="G55" s="143"/>
      <c r="H55" s="143"/>
      <c r="I55" s="190">
        <v>15</v>
      </c>
      <c r="J55" s="190">
        <v>15</v>
      </c>
      <c r="K55" s="190">
        <v>15</v>
      </c>
      <c r="L55" s="190"/>
      <c r="M55" s="190"/>
      <c r="N55" s="143"/>
      <c r="O55" s="143"/>
      <c r="P55" s="143"/>
      <c r="Q55" s="190"/>
      <c r="R55" s="190"/>
      <c r="S55" s="190"/>
      <c r="T55" s="190"/>
      <c r="U55" s="144"/>
      <c r="V55" s="190"/>
      <c r="W55" s="190"/>
    </row>
    <row r="56" ht="21.75" customHeight="1" spans="1:23">
      <c r="A56" s="186" t="s">
        <v>456</v>
      </c>
      <c r="B56" s="186" t="s">
        <v>469</v>
      </c>
      <c r="C56" s="103" t="s">
        <v>468</v>
      </c>
      <c r="D56" s="186" t="s">
        <v>83</v>
      </c>
      <c r="E56" s="186" t="s">
        <v>128</v>
      </c>
      <c r="F56" s="186" t="s">
        <v>434</v>
      </c>
      <c r="G56" s="186" t="s">
        <v>272</v>
      </c>
      <c r="H56" s="186" t="s">
        <v>273</v>
      </c>
      <c r="I56" s="191">
        <v>3.5</v>
      </c>
      <c r="J56" s="191">
        <v>3.5</v>
      </c>
      <c r="K56" s="191">
        <v>3.5</v>
      </c>
      <c r="L56" s="191"/>
      <c r="M56" s="191"/>
      <c r="N56" s="143"/>
      <c r="O56" s="143"/>
      <c r="P56" s="143"/>
      <c r="Q56" s="191"/>
      <c r="R56" s="191"/>
      <c r="S56" s="191"/>
      <c r="T56" s="191"/>
      <c r="U56" s="194"/>
      <c r="V56" s="191"/>
      <c r="W56" s="191"/>
    </row>
    <row r="57" ht="21.75" customHeight="1" spans="1:23">
      <c r="A57" s="186" t="s">
        <v>456</v>
      </c>
      <c r="B57" s="186" t="s">
        <v>469</v>
      </c>
      <c r="C57" s="103" t="s">
        <v>468</v>
      </c>
      <c r="D57" s="186" t="s">
        <v>83</v>
      </c>
      <c r="E57" s="186" t="s">
        <v>128</v>
      </c>
      <c r="F57" s="186" t="s">
        <v>434</v>
      </c>
      <c r="G57" s="186" t="s">
        <v>284</v>
      </c>
      <c r="H57" s="186" t="s">
        <v>285</v>
      </c>
      <c r="I57" s="191">
        <v>5</v>
      </c>
      <c r="J57" s="191">
        <v>5</v>
      </c>
      <c r="K57" s="191">
        <v>5</v>
      </c>
      <c r="L57" s="191"/>
      <c r="M57" s="191"/>
      <c r="N57" s="143"/>
      <c r="O57" s="143"/>
      <c r="P57" s="143"/>
      <c r="Q57" s="191"/>
      <c r="R57" s="191"/>
      <c r="S57" s="191"/>
      <c r="T57" s="191"/>
      <c r="U57" s="194"/>
      <c r="V57" s="191"/>
      <c r="W57" s="191"/>
    </row>
    <row r="58" ht="21.75" customHeight="1" spans="1:23">
      <c r="A58" s="186" t="s">
        <v>456</v>
      </c>
      <c r="B58" s="186" t="s">
        <v>469</v>
      </c>
      <c r="C58" s="103" t="s">
        <v>468</v>
      </c>
      <c r="D58" s="186" t="s">
        <v>83</v>
      </c>
      <c r="E58" s="186" t="s">
        <v>128</v>
      </c>
      <c r="F58" s="186" t="s">
        <v>434</v>
      </c>
      <c r="G58" s="186" t="s">
        <v>306</v>
      </c>
      <c r="H58" s="186" t="s">
        <v>307</v>
      </c>
      <c r="I58" s="191">
        <v>6.5</v>
      </c>
      <c r="J58" s="191">
        <v>6.5</v>
      </c>
      <c r="K58" s="191">
        <v>6.5</v>
      </c>
      <c r="L58" s="191"/>
      <c r="M58" s="191"/>
      <c r="N58" s="143"/>
      <c r="O58" s="143"/>
      <c r="P58" s="143"/>
      <c r="Q58" s="191"/>
      <c r="R58" s="191"/>
      <c r="S58" s="191"/>
      <c r="T58" s="191"/>
      <c r="U58" s="194"/>
      <c r="V58" s="191"/>
      <c r="W58" s="191"/>
    </row>
    <row r="59" ht="21.75" customHeight="1" spans="1:23">
      <c r="A59" s="143"/>
      <c r="B59" s="143"/>
      <c r="C59" s="78" t="s">
        <v>470</v>
      </c>
      <c r="D59" s="143"/>
      <c r="E59" s="143"/>
      <c r="F59" s="143"/>
      <c r="G59" s="143"/>
      <c r="H59" s="143"/>
      <c r="I59" s="190">
        <v>8</v>
      </c>
      <c r="J59" s="190">
        <v>8</v>
      </c>
      <c r="K59" s="190">
        <v>8</v>
      </c>
      <c r="L59" s="190"/>
      <c r="M59" s="190"/>
      <c r="N59" s="143"/>
      <c r="O59" s="143"/>
      <c r="P59" s="143"/>
      <c r="Q59" s="190"/>
      <c r="R59" s="190"/>
      <c r="S59" s="190"/>
      <c r="T59" s="190"/>
      <c r="U59" s="144"/>
      <c r="V59" s="190"/>
      <c r="W59" s="190"/>
    </row>
    <row r="60" ht="21.75" customHeight="1" spans="1:23">
      <c r="A60" s="186" t="s">
        <v>422</v>
      </c>
      <c r="B60" s="186" t="s">
        <v>471</v>
      </c>
      <c r="C60" s="103" t="s">
        <v>470</v>
      </c>
      <c r="D60" s="186" t="s">
        <v>83</v>
      </c>
      <c r="E60" s="186" t="s">
        <v>130</v>
      </c>
      <c r="F60" s="186" t="s">
        <v>368</v>
      </c>
      <c r="G60" s="186" t="s">
        <v>327</v>
      </c>
      <c r="H60" s="186" t="s">
        <v>328</v>
      </c>
      <c r="I60" s="191">
        <v>4.4</v>
      </c>
      <c r="J60" s="191">
        <v>4.4</v>
      </c>
      <c r="K60" s="191">
        <v>4.4</v>
      </c>
      <c r="L60" s="191"/>
      <c r="M60" s="191"/>
      <c r="N60" s="143"/>
      <c r="O60" s="143"/>
      <c r="P60" s="143"/>
      <c r="Q60" s="191"/>
      <c r="R60" s="191"/>
      <c r="S60" s="191"/>
      <c r="T60" s="191"/>
      <c r="U60" s="194"/>
      <c r="V60" s="191"/>
      <c r="W60" s="191"/>
    </row>
    <row r="61" ht="21.75" customHeight="1" spans="1:23">
      <c r="A61" s="186" t="s">
        <v>422</v>
      </c>
      <c r="B61" s="186" t="s">
        <v>471</v>
      </c>
      <c r="C61" s="103" t="s">
        <v>470</v>
      </c>
      <c r="D61" s="186" t="s">
        <v>83</v>
      </c>
      <c r="E61" s="186" t="s">
        <v>130</v>
      </c>
      <c r="F61" s="186" t="s">
        <v>368</v>
      </c>
      <c r="G61" s="186" t="s">
        <v>451</v>
      </c>
      <c r="H61" s="186" t="s">
        <v>452</v>
      </c>
      <c r="I61" s="191">
        <v>3.6</v>
      </c>
      <c r="J61" s="191">
        <v>3.6</v>
      </c>
      <c r="K61" s="191">
        <v>3.6</v>
      </c>
      <c r="L61" s="191"/>
      <c r="M61" s="191"/>
      <c r="N61" s="143"/>
      <c r="O61" s="143"/>
      <c r="P61" s="143"/>
      <c r="Q61" s="191"/>
      <c r="R61" s="191"/>
      <c r="S61" s="191"/>
      <c r="T61" s="191"/>
      <c r="U61" s="194"/>
      <c r="V61" s="191"/>
      <c r="W61" s="191"/>
    </row>
    <row r="62" ht="21.75" customHeight="1" spans="1:23">
      <c r="A62" s="143"/>
      <c r="B62" s="143"/>
      <c r="C62" s="78" t="s">
        <v>472</v>
      </c>
      <c r="D62" s="143"/>
      <c r="E62" s="143"/>
      <c r="F62" s="143"/>
      <c r="G62" s="143"/>
      <c r="H62" s="143"/>
      <c r="I62" s="190">
        <v>10</v>
      </c>
      <c r="J62" s="190">
        <v>10</v>
      </c>
      <c r="K62" s="190">
        <v>10</v>
      </c>
      <c r="L62" s="190"/>
      <c r="M62" s="190"/>
      <c r="N62" s="143"/>
      <c r="O62" s="143"/>
      <c r="P62" s="143"/>
      <c r="Q62" s="190"/>
      <c r="R62" s="190"/>
      <c r="S62" s="190"/>
      <c r="T62" s="190"/>
      <c r="U62" s="144"/>
      <c r="V62" s="190"/>
      <c r="W62" s="190"/>
    </row>
    <row r="63" ht="21.75" customHeight="1" spans="1:23">
      <c r="A63" s="186" t="s">
        <v>422</v>
      </c>
      <c r="B63" s="186" t="s">
        <v>473</v>
      </c>
      <c r="C63" s="103" t="s">
        <v>472</v>
      </c>
      <c r="D63" s="186" t="s">
        <v>83</v>
      </c>
      <c r="E63" s="186" t="s">
        <v>128</v>
      </c>
      <c r="F63" s="186" t="s">
        <v>434</v>
      </c>
      <c r="G63" s="186" t="s">
        <v>284</v>
      </c>
      <c r="H63" s="186" t="s">
        <v>285</v>
      </c>
      <c r="I63" s="191">
        <v>2</v>
      </c>
      <c r="J63" s="191">
        <v>2</v>
      </c>
      <c r="K63" s="191">
        <v>2</v>
      </c>
      <c r="L63" s="191"/>
      <c r="M63" s="191"/>
      <c r="N63" s="143"/>
      <c r="O63" s="143"/>
      <c r="P63" s="143"/>
      <c r="Q63" s="191"/>
      <c r="R63" s="191"/>
      <c r="S63" s="191"/>
      <c r="T63" s="191"/>
      <c r="U63" s="194"/>
      <c r="V63" s="191"/>
      <c r="W63" s="191"/>
    </row>
    <row r="64" ht="21.75" customHeight="1" spans="1:23">
      <c r="A64" s="186" t="s">
        <v>422</v>
      </c>
      <c r="B64" s="186" t="s">
        <v>473</v>
      </c>
      <c r="C64" s="103" t="s">
        <v>472</v>
      </c>
      <c r="D64" s="186" t="s">
        <v>83</v>
      </c>
      <c r="E64" s="186" t="s">
        <v>128</v>
      </c>
      <c r="F64" s="186" t="s">
        <v>434</v>
      </c>
      <c r="G64" s="186" t="s">
        <v>327</v>
      </c>
      <c r="H64" s="186" t="s">
        <v>328</v>
      </c>
      <c r="I64" s="191">
        <v>6</v>
      </c>
      <c r="J64" s="191">
        <v>6</v>
      </c>
      <c r="K64" s="191">
        <v>6</v>
      </c>
      <c r="L64" s="191"/>
      <c r="M64" s="191"/>
      <c r="N64" s="143"/>
      <c r="O64" s="143"/>
      <c r="P64" s="143"/>
      <c r="Q64" s="191"/>
      <c r="R64" s="191"/>
      <c r="S64" s="191"/>
      <c r="T64" s="191"/>
      <c r="U64" s="194"/>
      <c r="V64" s="191"/>
      <c r="W64" s="191"/>
    </row>
    <row r="65" ht="21.75" customHeight="1" spans="1:23">
      <c r="A65" s="186" t="s">
        <v>422</v>
      </c>
      <c r="B65" s="186" t="s">
        <v>473</v>
      </c>
      <c r="C65" s="103" t="s">
        <v>472</v>
      </c>
      <c r="D65" s="186" t="s">
        <v>83</v>
      </c>
      <c r="E65" s="186" t="s">
        <v>128</v>
      </c>
      <c r="F65" s="186" t="s">
        <v>434</v>
      </c>
      <c r="G65" s="186" t="s">
        <v>306</v>
      </c>
      <c r="H65" s="186" t="s">
        <v>307</v>
      </c>
      <c r="I65" s="191">
        <v>2</v>
      </c>
      <c r="J65" s="191">
        <v>2</v>
      </c>
      <c r="K65" s="191">
        <v>2</v>
      </c>
      <c r="L65" s="191"/>
      <c r="M65" s="191"/>
      <c r="N65" s="143"/>
      <c r="O65" s="143"/>
      <c r="P65" s="143"/>
      <c r="Q65" s="191"/>
      <c r="R65" s="191"/>
      <c r="S65" s="191"/>
      <c r="T65" s="191"/>
      <c r="U65" s="194"/>
      <c r="V65" s="191"/>
      <c r="W65" s="191"/>
    </row>
    <row r="66" ht="21.75" customHeight="1" spans="1:23">
      <c r="A66" s="143"/>
      <c r="B66" s="143"/>
      <c r="C66" s="78" t="s">
        <v>474</v>
      </c>
      <c r="D66" s="143"/>
      <c r="E66" s="143"/>
      <c r="F66" s="143"/>
      <c r="G66" s="143"/>
      <c r="H66" s="143"/>
      <c r="I66" s="190">
        <v>5</v>
      </c>
      <c r="J66" s="190">
        <v>5</v>
      </c>
      <c r="K66" s="190">
        <v>5</v>
      </c>
      <c r="L66" s="190"/>
      <c r="M66" s="190"/>
      <c r="N66" s="143"/>
      <c r="O66" s="143"/>
      <c r="P66" s="143"/>
      <c r="Q66" s="190"/>
      <c r="R66" s="190"/>
      <c r="S66" s="190"/>
      <c r="T66" s="190"/>
      <c r="U66" s="144"/>
      <c r="V66" s="190"/>
      <c r="W66" s="190"/>
    </row>
    <row r="67" ht="21.75" customHeight="1" spans="1:23">
      <c r="A67" s="186" t="s">
        <v>456</v>
      </c>
      <c r="B67" s="186" t="s">
        <v>475</v>
      </c>
      <c r="C67" s="103" t="s">
        <v>474</v>
      </c>
      <c r="D67" s="186" t="s">
        <v>83</v>
      </c>
      <c r="E67" s="186" t="s">
        <v>128</v>
      </c>
      <c r="F67" s="186" t="s">
        <v>434</v>
      </c>
      <c r="G67" s="186" t="s">
        <v>272</v>
      </c>
      <c r="H67" s="186" t="s">
        <v>273</v>
      </c>
      <c r="I67" s="191">
        <v>5</v>
      </c>
      <c r="J67" s="191">
        <v>5</v>
      </c>
      <c r="K67" s="191">
        <v>5</v>
      </c>
      <c r="L67" s="191"/>
      <c r="M67" s="191"/>
      <c r="N67" s="143"/>
      <c r="O67" s="143"/>
      <c r="P67" s="143"/>
      <c r="Q67" s="191"/>
      <c r="R67" s="191"/>
      <c r="S67" s="191"/>
      <c r="T67" s="191"/>
      <c r="U67" s="194"/>
      <c r="V67" s="191"/>
      <c r="W67" s="191"/>
    </row>
    <row r="68" ht="21.75" customHeight="1" spans="1:23">
      <c r="A68" s="143"/>
      <c r="B68" s="143"/>
      <c r="C68" s="78" t="s">
        <v>476</v>
      </c>
      <c r="D68" s="143"/>
      <c r="E68" s="143"/>
      <c r="F68" s="143"/>
      <c r="G68" s="143"/>
      <c r="H68" s="143"/>
      <c r="I68" s="190">
        <v>3</v>
      </c>
      <c r="J68" s="190">
        <v>3</v>
      </c>
      <c r="K68" s="190">
        <v>3</v>
      </c>
      <c r="L68" s="190"/>
      <c r="M68" s="190"/>
      <c r="N68" s="143"/>
      <c r="O68" s="143"/>
      <c r="P68" s="143"/>
      <c r="Q68" s="190"/>
      <c r="R68" s="190"/>
      <c r="S68" s="190"/>
      <c r="T68" s="190"/>
      <c r="U68" s="144"/>
      <c r="V68" s="190"/>
      <c r="W68" s="190"/>
    </row>
    <row r="69" ht="21.75" customHeight="1" spans="1:23">
      <c r="A69" s="186" t="s">
        <v>422</v>
      </c>
      <c r="B69" s="186" t="s">
        <v>477</v>
      </c>
      <c r="C69" s="103" t="s">
        <v>476</v>
      </c>
      <c r="D69" s="186" t="s">
        <v>83</v>
      </c>
      <c r="E69" s="186" t="s">
        <v>130</v>
      </c>
      <c r="F69" s="186" t="s">
        <v>368</v>
      </c>
      <c r="G69" s="186" t="s">
        <v>341</v>
      </c>
      <c r="H69" s="186" t="s">
        <v>342</v>
      </c>
      <c r="I69" s="191">
        <v>3</v>
      </c>
      <c r="J69" s="191">
        <v>3</v>
      </c>
      <c r="K69" s="191">
        <v>3</v>
      </c>
      <c r="L69" s="191"/>
      <c r="M69" s="191"/>
      <c r="N69" s="143"/>
      <c r="O69" s="143"/>
      <c r="P69" s="143"/>
      <c r="Q69" s="191"/>
      <c r="R69" s="191"/>
      <c r="S69" s="191"/>
      <c r="T69" s="191"/>
      <c r="U69" s="194"/>
      <c r="V69" s="191"/>
      <c r="W69" s="191"/>
    </row>
    <row r="70" ht="21.75" customHeight="1" spans="1:23">
      <c r="A70" s="143"/>
      <c r="B70" s="143"/>
      <c r="C70" s="78" t="s">
        <v>478</v>
      </c>
      <c r="D70" s="143"/>
      <c r="E70" s="143"/>
      <c r="F70" s="143"/>
      <c r="G70" s="143"/>
      <c r="H70" s="143"/>
      <c r="I70" s="190">
        <v>3</v>
      </c>
      <c r="J70" s="190">
        <v>3</v>
      </c>
      <c r="K70" s="190">
        <v>3</v>
      </c>
      <c r="L70" s="190"/>
      <c r="M70" s="190"/>
      <c r="N70" s="143"/>
      <c r="O70" s="143"/>
      <c r="P70" s="143"/>
      <c r="Q70" s="190"/>
      <c r="R70" s="190"/>
      <c r="S70" s="190"/>
      <c r="T70" s="190"/>
      <c r="U70" s="144"/>
      <c r="V70" s="190"/>
      <c r="W70" s="190"/>
    </row>
    <row r="71" ht="21.75" customHeight="1" spans="1:23">
      <c r="A71" s="186" t="s">
        <v>422</v>
      </c>
      <c r="B71" s="186" t="s">
        <v>479</v>
      </c>
      <c r="C71" s="103" t="s">
        <v>478</v>
      </c>
      <c r="D71" s="186" t="s">
        <v>85</v>
      </c>
      <c r="E71" s="186" t="s">
        <v>119</v>
      </c>
      <c r="F71" s="186" t="s">
        <v>394</v>
      </c>
      <c r="G71" s="186" t="s">
        <v>375</v>
      </c>
      <c r="H71" s="186" t="s">
        <v>376</v>
      </c>
      <c r="I71" s="191">
        <v>2</v>
      </c>
      <c r="J71" s="191">
        <v>2</v>
      </c>
      <c r="K71" s="191">
        <v>2</v>
      </c>
      <c r="L71" s="191"/>
      <c r="M71" s="191"/>
      <c r="N71" s="143"/>
      <c r="O71" s="143"/>
      <c r="P71" s="143"/>
      <c r="Q71" s="191"/>
      <c r="R71" s="191"/>
      <c r="S71" s="191"/>
      <c r="T71" s="191"/>
      <c r="U71" s="194"/>
      <c r="V71" s="191"/>
      <c r="W71" s="191"/>
    </row>
    <row r="72" ht="21.75" customHeight="1" spans="1:23">
      <c r="A72" s="186" t="s">
        <v>422</v>
      </c>
      <c r="B72" s="186" t="s">
        <v>479</v>
      </c>
      <c r="C72" s="103" t="s">
        <v>478</v>
      </c>
      <c r="D72" s="186" t="s">
        <v>85</v>
      </c>
      <c r="E72" s="186" t="s">
        <v>119</v>
      </c>
      <c r="F72" s="186" t="s">
        <v>394</v>
      </c>
      <c r="G72" s="186" t="s">
        <v>451</v>
      </c>
      <c r="H72" s="186" t="s">
        <v>452</v>
      </c>
      <c r="I72" s="191">
        <v>1</v>
      </c>
      <c r="J72" s="191">
        <v>1</v>
      </c>
      <c r="K72" s="191">
        <v>1</v>
      </c>
      <c r="L72" s="191"/>
      <c r="M72" s="191"/>
      <c r="N72" s="143"/>
      <c r="O72" s="143"/>
      <c r="P72" s="143"/>
      <c r="Q72" s="191"/>
      <c r="R72" s="191"/>
      <c r="S72" s="191"/>
      <c r="T72" s="191"/>
      <c r="U72" s="194"/>
      <c r="V72" s="191"/>
      <c r="W72" s="191"/>
    </row>
    <row r="73" ht="21.75" customHeight="1" spans="1:23">
      <c r="A73" s="143"/>
      <c r="B73" s="143"/>
      <c r="C73" s="78" t="s">
        <v>480</v>
      </c>
      <c r="D73" s="143"/>
      <c r="E73" s="143"/>
      <c r="F73" s="143"/>
      <c r="G73" s="143"/>
      <c r="H73" s="143"/>
      <c r="I73" s="190">
        <v>2</v>
      </c>
      <c r="J73" s="190">
        <v>2</v>
      </c>
      <c r="K73" s="190">
        <v>2</v>
      </c>
      <c r="L73" s="190"/>
      <c r="M73" s="190"/>
      <c r="N73" s="143"/>
      <c r="O73" s="143"/>
      <c r="P73" s="143"/>
      <c r="Q73" s="190"/>
      <c r="R73" s="190"/>
      <c r="S73" s="190"/>
      <c r="T73" s="190"/>
      <c r="U73" s="144"/>
      <c r="V73" s="190"/>
      <c r="W73" s="190"/>
    </row>
    <row r="74" ht="21.75" customHeight="1" spans="1:23">
      <c r="A74" s="186" t="s">
        <v>422</v>
      </c>
      <c r="B74" s="186" t="s">
        <v>481</v>
      </c>
      <c r="C74" s="103" t="s">
        <v>480</v>
      </c>
      <c r="D74" s="186" t="s">
        <v>85</v>
      </c>
      <c r="E74" s="186" t="s">
        <v>119</v>
      </c>
      <c r="F74" s="186" t="s">
        <v>394</v>
      </c>
      <c r="G74" s="186" t="s">
        <v>272</v>
      </c>
      <c r="H74" s="186" t="s">
        <v>273</v>
      </c>
      <c r="I74" s="191">
        <v>0.3</v>
      </c>
      <c r="J74" s="191">
        <v>0.3</v>
      </c>
      <c r="K74" s="191">
        <v>0.3</v>
      </c>
      <c r="L74" s="191"/>
      <c r="M74" s="191"/>
      <c r="N74" s="143"/>
      <c r="O74" s="143"/>
      <c r="P74" s="143"/>
      <c r="Q74" s="191"/>
      <c r="R74" s="191"/>
      <c r="S74" s="191"/>
      <c r="T74" s="191"/>
      <c r="U74" s="194"/>
      <c r="V74" s="191"/>
      <c r="W74" s="191"/>
    </row>
    <row r="75" ht="21.75" customHeight="1" spans="1:23">
      <c r="A75" s="186" t="s">
        <v>422</v>
      </c>
      <c r="B75" s="186" t="s">
        <v>481</v>
      </c>
      <c r="C75" s="103" t="s">
        <v>480</v>
      </c>
      <c r="D75" s="186" t="s">
        <v>85</v>
      </c>
      <c r="E75" s="186" t="s">
        <v>119</v>
      </c>
      <c r="F75" s="186" t="s">
        <v>394</v>
      </c>
      <c r="G75" s="186" t="s">
        <v>451</v>
      </c>
      <c r="H75" s="186" t="s">
        <v>452</v>
      </c>
      <c r="I75" s="191">
        <v>1.7</v>
      </c>
      <c r="J75" s="191">
        <v>1.7</v>
      </c>
      <c r="K75" s="191">
        <v>1.7</v>
      </c>
      <c r="L75" s="191"/>
      <c r="M75" s="191"/>
      <c r="N75" s="143"/>
      <c r="O75" s="143"/>
      <c r="P75" s="143"/>
      <c r="Q75" s="191"/>
      <c r="R75" s="191"/>
      <c r="S75" s="191"/>
      <c r="T75" s="191"/>
      <c r="U75" s="194"/>
      <c r="V75" s="191"/>
      <c r="W75" s="191"/>
    </row>
    <row r="76" ht="21.75" customHeight="1" spans="1:23">
      <c r="A76" s="143"/>
      <c r="B76" s="143"/>
      <c r="C76" s="78" t="s">
        <v>482</v>
      </c>
      <c r="D76" s="143"/>
      <c r="E76" s="143"/>
      <c r="F76" s="143"/>
      <c r="G76" s="143"/>
      <c r="H76" s="143"/>
      <c r="I76" s="190">
        <v>5</v>
      </c>
      <c r="J76" s="190">
        <v>5</v>
      </c>
      <c r="K76" s="190">
        <v>5</v>
      </c>
      <c r="L76" s="190"/>
      <c r="M76" s="190"/>
      <c r="N76" s="143"/>
      <c r="O76" s="143"/>
      <c r="P76" s="143"/>
      <c r="Q76" s="190"/>
      <c r="R76" s="190"/>
      <c r="S76" s="190"/>
      <c r="T76" s="190"/>
      <c r="U76" s="144"/>
      <c r="V76" s="190"/>
      <c r="W76" s="190"/>
    </row>
    <row r="77" ht="21.75" customHeight="1" spans="1:23">
      <c r="A77" s="186" t="s">
        <v>422</v>
      </c>
      <c r="B77" s="186" t="s">
        <v>483</v>
      </c>
      <c r="C77" s="103" t="s">
        <v>482</v>
      </c>
      <c r="D77" s="186" t="s">
        <v>85</v>
      </c>
      <c r="E77" s="186" t="s">
        <v>119</v>
      </c>
      <c r="F77" s="186" t="s">
        <v>394</v>
      </c>
      <c r="G77" s="186" t="s">
        <v>341</v>
      </c>
      <c r="H77" s="186" t="s">
        <v>342</v>
      </c>
      <c r="I77" s="191">
        <v>0.84</v>
      </c>
      <c r="J77" s="191">
        <v>0.84</v>
      </c>
      <c r="K77" s="191">
        <v>0.84</v>
      </c>
      <c r="L77" s="191"/>
      <c r="M77" s="191"/>
      <c r="N77" s="143"/>
      <c r="O77" s="143"/>
      <c r="P77" s="143"/>
      <c r="Q77" s="191"/>
      <c r="R77" s="191"/>
      <c r="S77" s="191"/>
      <c r="T77" s="191"/>
      <c r="U77" s="194"/>
      <c r="V77" s="191"/>
      <c r="W77" s="191"/>
    </row>
    <row r="78" ht="21.75" customHeight="1" spans="1:23">
      <c r="A78" s="186" t="s">
        <v>422</v>
      </c>
      <c r="B78" s="186" t="s">
        <v>483</v>
      </c>
      <c r="C78" s="103" t="s">
        <v>482</v>
      </c>
      <c r="D78" s="186" t="s">
        <v>85</v>
      </c>
      <c r="E78" s="186" t="s">
        <v>119</v>
      </c>
      <c r="F78" s="186" t="s">
        <v>394</v>
      </c>
      <c r="G78" s="186" t="s">
        <v>451</v>
      </c>
      <c r="H78" s="186" t="s">
        <v>452</v>
      </c>
      <c r="I78" s="191">
        <v>4.16</v>
      </c>
      <c r="J78" s="191">
        <v>4.16</v>
      </c>
      <c r="K78" s="191">
        <v>4.16</v>
      </c>
      <c r="L78" s="191"/>
      <c r="M78" s="191"/>
      <c r="N78" s="143"/>
      <c r="O78" s="143"/>
      <c r="P78" s="143"/>
      <c r="Q78" s="191"/>
      <c r="R78" s="191"/>
      <c r="S78" s="191"/>
      <c r="T78" s="191"/>
      <c r="U78" s="194"/>
      <c r="V78" s="191"/>
      <c r="W78" s="191"/>
    </row>
    <row r="79" ht="21.75" customHeight="1" spans="1:23">
      <c r="A79" s="143"/>
      <c r="B79" s="143"/>
      <c r="C79" s="78" t="s">
        <v>484</v>
      </c>
      <c r="D79" s="143"/>
      <c r="E79" s="143"/>
      <c r="F79" s="143"/>
      <c r="G79" s="143"/>
      <c r="H79" s="143"/>
      <c r="I79" s="190">
        <v>5</v>
      </c>
      <c r="J79" s="190">
        <v>5</v>
      </c>
      <c r="K79" s="190">
        <v>5</v>
      </c>
      <c r="L79" s="190"/>
      <c r="M79" s="190"/>
      <c r="N79" s="143"/>
      <c r="O79" s="143"/>
      <c r="P79" s="143"/>
      <c r="Q79" s="190"/>
      <c r="R79" s="190"/>
      <c r="S79" s="190"/>
      <c r="T79" s="190"/>
      <c r="U79" s="144"/>
      <c r="V79" s="190"/>
      <c r="W79" s="190"/>
    </row>
    <row r="80" ht="21.75" customHeight="1" spans="1:23">
      <c r="A80" s="186" t="s">
        <v>456</v>
      </c>
      <c r="B80" s="186" t="s">
        <v>485</v>
      </c>
      <c r="C80" s="103" t="s">
        <v>484</v>
      </c>
      <c r="D80" s="186" t="s">
        <v>87</v>
      </c>
      <c r="E80" s="186" t="s">
        <v>119</v>
      </c>
      <c r="F80" s="186" t="s">
        <v>394</v>
      </c>
      <c r="G80" s="186" t="s">
        <v>341</v>
      </c>
      <c r="H80" s="186" t="s">
        <v>342</v>
      </c>
      <c r="I80" s="191">
        <v>5</v>
      </c>
      <c r="J80" s="191">
        <v>5</v>
      </c>
      <c r="K80" s="191">
        <v>5</v>
      </c>
      <c r="L80" s="191"/>
      <c r="M80" s="191"/>
      <c r="N80" s="143"/>
      <c r="O80" s="143"/>
      <c r="P80" s="143"/>
      <c r="Q80" s="191"/>
      <c r="R80" s="191"/>
      <c r="S80" s="191"/>
      <c r="T80" s="191"/>
      <c r="U80" s="194"/>
      <c r="V80" s="191"/>
      <c r="W80" s="191"/>
    </row>
    <row r="81" ht="21.75" customHeight="1" spans="1:23">
      <c r="A81" s="143"/>
      <c r="B81" s="143"/>
      <c r="C81" s="78" t="s">
        <v>486</v>
      </c>
      <c r="D81" s="143"/>
      <c r="E81" s="143"/>
      <c r="F81" s="143"/>
      <c r="G81" s="143"/>
      <c r="H81" s="143"/>
      <c r="I81" s="190">
        <v>40</v>
      </c>
      <c r="J81" s="190">
        <v>40</v>
      </c>
      <c r="K81" s="190">
        <v>40</v>
      </c>
      <c r="L81" s="190"/>
      <c r="M81" s="190"/>
      <c r="N81" s="143"/>
      <c r="O81" s="143"/>
      <c r="P81" s="143"/>
      <c r="Q81" s="190"/>
      <c r="R81" s="190"/>
      <c r="S81" s="190"/>
      <c r="T81" s="190"/>
      <c r="U81" s="144"/>
      <c r="V81" s="190"/>
      <c r="W81" s="190"/>
    </row>
    <row r="82" ht="21.75" customHeight="1" spans="1:23">
      <c r="A82" s="186" t="s">
        <v>456</v>
      </c>
      <c r="B82" s="186" t="s">
        <v>487</v>
      </c>
      <c r="C82" s="103" t="s">
        <v>486</v>
      </c>
      <c r="D82" s="186" t="s">
        <v>87</v>
      </c>
      <c r="E82" s="186" t="s">
        <v>119</v>
      </c>
      <c r="F82" s="186" t="s">
        <v>394</v>
      </c>
      <c r="G82" s="186" t="s">
        <v>284</v>
      </c>
      <c r="H82" s="186" t="s">
        <v>285</v>
      </c>
      <c r="I82" s="191">
        <v>25</v>
      </c>
      <c r="J82" s="191">
        <v>25</v>
      </c>
      <c r="K82" s="191">
        <v>25</v>
      </c>
      <c r="L82" s="191"/>
      <c r="M82" s="191"/>
      <c r="N82" s="143"/>
      <c r="O82" s="143"/>
      <c r="P82" s="143"/>
      <c r="Q82" s="191"/>
      <c r="R82" s="191"/>
      <c r="S82" s="191"/>
      <c r="T82" s="191"/>
      <c r="U82" s="194"/>
      <c r="V82" s="191"/>
      <c r="W82" s="191"/>
    </row>
    <row r="83" ht="21.75" customHeight="1" spans="1:23">
      <c r="A83" s="186" t="s">
        <v>456</v>
      </c>
      <c r="B83" s="186" t="s">
        <v>487</v>
      </c>
      <c r="C83" s="103" t="s">
        <v>486</v>
      </c>
      <c r="D83" s="186" t="s">
        <v>87</v>
      </c>
      <c r="E83" s="186" t="s">
        <v>119</v>
      </c>
      <c r="F83" s="186" t="s">
        <v>394</v>
      </c>
      <c r="G83" s="186" t="s">
        <v>341</v>
      </c>
      <c r="H83" s="186" t="s">
        <v>342</v>
      </c>
      <c r="I83" s="191">
        <v>5</v>
      </c>
      <c r="J83" s="191">
        <v>5</v>
      </c>
      <c r="K83" s="191">
        <v>5</v>
      </c>
      <c r="L83" s="191"/>
      <c r="M83" s="191"/>
      <c r="N83" s="143"/>
      <c r="O83" s="143"/>
      <c r="P83" s="143"/>
      <c r="Q83" s="191"/>
      <c r="R83" s="191"/>
      <c r="S83" s="191"/>
      <c r="T83" s="191"/>
      <c r="U83" s="194"/>
      <c r="V83" s="191"/>
      <c r="W83" s="191"/>
    </row>
    <row r="84" ht="21.75" customHeight="1" spans="1:23">
      <c r="A84" s="186" t="s">
        <v>456</v>
      </c>
      <c r="B84" s="186" t="s">
        <v>487</v>
      </c>
      <c r="C84" s="103" t="s">
        <v>486</v>
      </c>
      <c r="D84" s="186" t="s">
        <v>87</v>
      </c>
      <c r="E84" s="186" t="s">
        <v>119</v>
      </c>
      <c r="F84" s="186" t="s">
        <v>394</v>
      </c>
      <c r="G84" s="186" t="s">
        <v>451</v>
      </c>
      <c r="H84" s="186" t="s">
        <v>452</v>
      </c>
      <c r="I84" s="191">
        <v>10</v>
      </c>
      <c r="J84" s="191">
        <v>10</v>
      </c>
      <c r="K84" s="191">
        <v>10</v>
      </c>
      <c r="L84" s="191"/>
      <c r="M84" s="191"/>
      <c r="N84" s="143"/>
      <c r="O84" s="143"/>
      <c r="P84" s="143"/>
      <c r="Q84" s="191"/>
      <c r="R84" s="191"/>
      <c r="S84" s="191"/>
      <c r="T84" s="191"/>
      <c r="U84" s="194"/>
      <c r="V84" s="191"/>
      <c r="W84" s="191"/>
    </row>
    <row r="85" ht="18.75" customHeight="1" spans="1:23">
      <c r="A85" s="195" t="s">
        <v>162</v>
      </c>
      <c r="B85" s="196"/>
      <c r="C85" s="196"/>
      <c r="D85" s="196"/>
      <c r="E85" s="196"/>
      <c r="F85" s="196"/>
      <c r="G85" s="196"/>
      <c r="H85" s="197"/>
      <c r="I85" s="190">
        <v>245.05</v>
      </c>
      <c r="J85" s="190">
        <v>245.05</v>
      </c>
      <c r="K85" s="191">
        <v>245.05</v>
      </c>
      <c r="L85" s="190"/>
      <c r="M85" s="190"/>
      <c r="N85" s="72"/>
      <c r="O85" s="72"/>
      <c r="P85" s="72"/>
      <c r="Q85" s="190"/>
      <c r="R85" s="190"/>
      <c r="S85" s="190"/>
      <c r="T85" s="190"/>
      <c r="U85" s="194"/>
      <c r="V85" s="190"/>
      <c r="W85" s="190"/>
    </row>
  </sheetData>
  <mergeCells count="28">
    <mergeCell ref="A2:W2"/>
    <mergeCell ref="A3:H3"/>
    <mergeCell ref="J4:M4"/>
    <mergeCell ref="N4:P4"/>
    <mergeCell ref="R4:W4"/>
    <mergeCell ref="A85:H8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1"/>
  <sheetViews>
    <sheetView workbookViewId="0">
      <selection activeCell="A2" sqref="A2:K2"/>
    </sheetView>
  </sheetViews>
  <sheetFormatPr defaultColWidth="10.6666666666667" defaultRowHeight="12" customHeight="1"/>
  <cols>
    <col min="1" max="1" width="40" style="51" customWidth="1"/>
    <col min="2" max="2" width="22.5" style="52" customWidth="1"/>
    <col min="3" max="3" width="56" style="51" customWidth="1"/>
    <col min="4" max="6" width="21.3333333333333" style="51" customWidth="1"/>
    <col min="7" max="7" width="14" style="52" customWidth="1"/>
    <col min="8" max="8" width="19.8333333333333" style="51" customWidth="1"/>
    <col min="9" max="10" width="14" style="52" customWidth="1"/>
    <col min="11" max="11" width="32.1666666666667" style="51" customWidth="1"/>
    <col min="12" max="16384" width="10.6666666666667" style="52" customWidth="1"/>
  </cols>
  <sheetData>
    <row r="1" ht="15" customHeight="1" spans="11:11">
      <c r="K1" s="129" t="s">
        <v>488</v>
      </c>
    </row>
    <row r="2" ht="36.75" customHeight="1" spans="1:11">
      <c r="A2" s="74" t="s">
        <v>489</v>
      </c>
      <c r="B2" s="75"/>
      <c r="C2" s="55"/>
      <c r="D2" s="55"/>
      <c r="E2" s="55"/>
      <c r="F2" s="55"/>
      <c r="G2" s="75"/>
      <c r="H2" s="55"/>
      <c r="I2" s="75"/>
      <c r="J2" s="75"/>
      <c r="K2" s="55"/>
    </row>
    <row r="3" ht="17.25" customHeight="1" spans="1:2">
      <c r="A3" s="76" t="s">
        <v>2</v>
      </c>
      <c r="B3" s="169"/>
    </row>
    <row r="4" ht="44.25" customHeight="1" spans="1:11">
      <c r="A4" s="64" t="s">
        <v>490</v>
      </c>
      <c r="B4" s="77" t="s">
        <v>222</v>
      </c>
      <c r="C4" s="64" t="s">
        <v>491</v>
      </c>
      <c r="D4" s="64" t="s">
        <v>492</v>
      </c>
      <c r="E4" s="64" t="s">
        <v>493</v>
      </c>
      <c r="F4" s="64" t="s">
        <v>494</v>
      </c>
      <c r="G4" s="77" t="s">
        <v>495</v>
      </c>
      <c r="H4" s="64" t="s">
        <v>496</v>
      </c>
      <c r="I4" s="77" t="s">
        <v>497</v>
      </c>
      <c r="J4" s="77" t="s">
        <v>498</v>
      </c>
      <c r="K4" s="64" t="s">
        <v>499</v>
      </c>
    </row>
    <row r="5" ht="19.5" customHeight="1" spans="1:11">
      <c r="A5" s="170">
        <v>1</v>
      </c>
      <c r="B5" s="170">
        <v>2</v>
      </c>
      <c r="C5" s="170">
        <v>3</v>
      </c>
      <c r="D5" s="170">
        <v>4</v>
      </c>
      <c r="E5" s="170">
        <v>5</v>
      </c>
      <c r="F5" s="170">
        <v>6</v>
      </c>
      <c r="G5" s="170">
        <v>7</v>
      </c>
      <c r="H5" s="170">
        <v>8</v>
      </c>
      <c r="I5" s="170">
        <v>9</v>
      </c>
      <c r="J5" s="170">
        <v>10</v>
      </c>
      <c r="K5" s="170">
        <v>11</v>
      </c>
    </row>
    <row r="6" ht="37.5" customHeight="1" spans="1:11">
      <c r="A6" s="103" t="s">
        <v>73</v>
      </c>
      <c r="B6" s="171"/>
      <c r="C6" s="79"/>
      <c r="D6" s="79"/>
      <c r="E6" s="79"/>
      <c r="F6" s="80"/>
      <c r="G6" s="81"/>
      <c r="H6" s="80"/>
      <c r="I6" s="81"/>
      <c r="J6" s="81"/>
      <c r="K6" s="80"/>
    </row>
    <row r="7" ht="37.5" customHeight="1" spans="1:11">
      <c r="A7" s="103" t="s">
        <v>240</v>
      </c>
      <c r="B7" s="78" t="s">
        <v>239</v>
      </c>
      <c r="C7" s="78" t="s">
        <v>239</v>
      </c>
      <c r="D7" s="78" t="s">
        <v>239</v>
      </c>
      <c r="E7" s="78" t="s">
        <v>239</v>
      </c>
      <c r="F7" s="103" t="s">
        <v>239</v>
      </c>
      <c r="G7" s="78" t="s">
        <v>239</v>
      </c>
      <c r="H7" s="103" t="s">
        <v>239</v>
      </c>
      <c r="I7" s="78" t="s">
        <v>239</v>
      </c>
      <c r="J7" s="78" t="s">
        <v>239</v>
      </c>
      <c r="K7" s="103" t="s">
        <v>239</v>
      </c>
    </row>
    <row r="8" ht="37.5" customHeight="1" spans="1:11">
      <c r="A8" s="172" t="s">
        <v>500</v>
      </c>
      <c r="B8" s="172" t="s">
        <v>501</v>
      </c>
      <c r="C8" s="172" t="s">
        <v>502</v>
      </c>
      <c r="D8" s="78" t="s">
        <v>503</v>
      </c>
      <c r="E8" s="78" t="s">
        <v>504</v>
      </c>
      <c r="F8" s="103" t="s">
        <v>505</v>
      </c>
      <c r="G8" s="78" t="s">
        <v>506</v>
      </c>
      <c r="H8" s="103" t="s">
        <v>507</v>
      </c>
      <c r="I8" s="78" t="s">
        <v>508</v>
      </c>
      <c r="J8" s="78" t="s">
        <v>509</v>
      </c>
      <c r="K8" s="103" t="s">
        <v>505</v>
      </c>
    </row>
    <row r="9" ht="37.5" customHeight="1" spans="1:11">
      <c r="A9" s="173"/>
      <c r="B9" s="174"/>
      <c r="C9" s="173"/>
      <c r="D9" s="78" t="s">
        <v>503</v>
      </c>
      <c r="E9" s="78" t="s">
        <v>504</v>
      </c>
      <c r="F9" s="103" t="s">
        <v>510</v>
      </c>
      <c r="G9" s="78" t="s">
        <v>506</v>
      </c>
      <c r="H9" s="103" t="s">
        <v>511</v>
      </c>
      <c r="I9" s="78" t="s">
        <v>512</v>
      </c>
      <c r="J9" s="78" t="s">
        <v>509</v>
      </c>
      <c r="K9" s="103" t="s">
        <v>513</v>
      </c>
    </row>
    <row r="10" ht="37.5" customHeight="1" spans="1:11">
      <c r="A10" s="173"/>
      <c r="B10" s="174"/>
      <c r="C10" s="173"/>
      <c r="D10" s="78" t="s">
        <v>503</v>
      </c>
      <c r="E10" s="78" t="s">
        <v>514</v>
      </c>
      <c r="F10" s="103" t="s">
        <v>515</v>
      </c>
      <c r="G10" s="78" t="s">
        <v>506</v>
      </c>
      <c r="H10" s="103" t="s">
        <v>516</v>
      </c>
      <c r="I10" s="78" t="s">
        <v>517</v>
      </c>
      <c r="J10" s="78" t="s">
        <v>509</v>
      </c>
      <c r="K10" s="103" t="s">
        <v>518</v>
      </c>
    </row>
    <row r="11" ht="37.5" customHeight="1" spans="1:11">
      <c r="A11" s="173"/>
      <c r="B11" s="174"/>
      <c r="C11" s="173"/>
      <c r="D11" s="78" t="s">
        <v>503</v>
      </c>
      <c r="E11" s="78" t="s">
        <v>519</v>
      </c>
      <c r="F11" s="103" t="s">
        <v>520</v>
      </c>
      <c r="G11" s="78" t="s">
        <v>521</v>
      </c>
      <c r="H11" s="103" t="s">
        <v>522</v>
      </c>
      <c r="I11" s="78" t="s">
        <v>523</v>
      </c>
      <c r="J11" s="78" t="s">
        <v>524</v>
      </c>
      <c r="K11" s="103" t="s">
        <v>525</v>
      </c>
    </row>
    <row r="12" ht="37.5" customHeight="1" spans="1:11">
      <c r="A12" s="173"/>
      <c r="B12" s="174"/>
      <c r="C12" s="173"/>
      <c r="D12" s="78" t="s">
        <v>526</v>
      </c>
      <c r="E12" s="78" t="s">
        <v>527</v>
      </c>
      <c r="F12" s="103" t="s">
        <v>528</v>
      </c>
      <c r="G12" s="78" t="s">
        <v>506</v>
      </c>
      <c r="H12" s="103" t="s">
        <v>529</v>
      </c>
      <c r="I12" s="78" t="s">
        <v>517</v>
      </c>
      <c r="J12" s="78" t="s">
        <v>509</v>
      </c>
      <c r="K12" s="103" t="s">
        <v>530</v>
      </c>
    </row>
    <row r="13" ht="37.5" customHeight="1" spans="1:11">
      <c r="A13" s="175"/>
      <c r="B13" s="176"/>
      <c r="C13" s="175"/>
      <c r="D13" s="78" t="s">
        <v>531</v>
      </c>
      <c r="E13" s="78" t="s">
        <v>532</v>
      </c>
      <c r="F13" s="103" t="s">
        <v>533</v>
      </c>
      <c r="G13" s="78" t="s">
        <v>506</v>
      </c>
      <c r="H13" s="103" t="s">
        <v>534</v>
      </c>
      <c r="I13" s="78" t="s">
        <v>517</v>
      </c>
      <c r="J13" s="78" t="s">
        <v>509</v>
      </c>
      <c r="K13" s="103" t="s">
        <v>535</v>
      </c>
    </row>
    <row r="14" ht="37.5" customHeight="1" spans="1:11">
      <c r="A14" s="172" t="s">
        <v>536</v>
      </c>
      <c r="B14" s="172" t="s">
        <v>423</v>
      </c>
      <c r="C14" s="172" t="s">
        <v>537</v>
      </c>
      <c r="D14" s="78" t="s">
        <v>503</v>
      </c>
      <c r="E14" s="78" t="s">
        <v>504</v>
      </c>
      <c r="F14" s="103" t="s">
        <v>538</v>
      </c>
      <c r="G14" s="78" t="s">
        <v>506</v>
      </c>
      <c r="H14" s="103" t="s">
        <v>539</v>
      </c>
      <c r="I14" s="78" t="s">
        <v>540</v>
      </c>
      <c r="J14" s="78" t="s">
        <v>509</v>
      </c>
      <c r="K14" s="103" t="s">
        <v>541</v>
      </c>
    </row>
    <row r="15" ht="37.5" customHeight="1" spans="1:11">
      <c r="A15" s="173"/>
      <c r="B15" s="174"/>
      <c r="C15" s="173"/>
      <c r="D15" s="78" t="s">
        <v>503</v>
      </c>
      <c r="E15" s="78" t="s">
        <v>504</v>
      </c>
      <c r="F15" s="103" t="s">
        <v>542</v>
      </c>
      <c r="G15" s="78" t="s">
        <v>506</v>
      </c>
      <c r="H15" s="103" t="s">
        <v>543</v>
      </c>
      <c r="I15" s="78" t="s">
        <v>517</v>
      </c>
      <c r="J15" s="78" t="s">
        <v>509</v>
      </c>
      <c r="K15" s="103" t="s">
        <v>542</v>
      </c>
    </row>
    <row r="16" ht="37.5" customHeight="1" spans="1:11">
      <c r="A16" s="173"/>
      <c r="B16" s="174"/>
      <c r="C16" s="173"/>
      <c r="D16" s="78" t="s">
        <v>503</v>
      </c>
      <c r="E16" s="78" t="s">
        <v>504</v>
      </c>
      <c r="F16" s="103" t="s">
        <v>544</v>
      </c>
      <c r="G16" s="78" t="s">
        <v>506</v>
      </c>
      <c r="H16" s="103" t="s">
        <v>545</v>
      </c>
      <c r="I16" s="78" t="s">
        <v>517</v>
      </c>
      <c r="J16" s="78" t="s">
        <v>509</v>
      </c>
      <c r="K16" s="103" t="s">
        <v>544</v>
      </c>
    </row>
    <row r="17" ht="37.5" customHeight="1" spans="1:11">
      <c r="A17" s="173"/>
      <c r="B17" s="174"/>
      <c r="C17" s="173"/>
      <c r="D17" s="78" t="s">
        <v>503</v>
      </c>
      <c r="E17" s="78" t="s">
        <v>514</v>
      </c>
      <c r="F17" s="103" t="s">
        <v>546</v>
      </c>
      <c r="G17" s="78" t="s">
        <v>547</v>
      </c>
      <c r="H17" s="103" t="s">
        <v>548</v>
      </c>
      <c r="I17" s="78" t="s">
        <v>517</v>
      </c>
      <c r="J17" s="78" t="s">
        <v>509</v>
      </c>
      <c r="K17" s="103" t="s">
        <v>549</v>
      </c>
    </row>
    <row r="18" ht="37.5" customHeight="1" spans="1:11">
      <c r="A18" s="173"/>
      <c r="B18" s="174"/>
      <c r="C18" s="173"/>
      <c r="D18" s="78" t="s">
        <v>503</v>
      </c>
      <c r="E18" s="78" t="s">
        <v>519</v>
      </c>
      <c r="F18" s="103" t="s">
        <v>550</v>
      </c>
      <c r="G18" s="78" t="s">
        <v>551</v>
      </c>
      <c r="H18" s="103" t="s">
        <v>522</v>
      </c>
      <c r="I18" s="78" t="s">
        <v>523</v>
      </c>
      <c r="J18" s="78" t="s">
        <v>509</v>
      </c>
      <c r="K18" s="103" t="s">
        <v>552</v>
      </c>
    </row>
    <row r="19" ht="37.5" customHeight="1" spans="1:11">
      <c r="A19" s="173"/>
      <c r="B19" s="174"/>
      <c r="C19" s="173"/>
      <c r="D19" s="78" t="s">
        <v>526</v>
      </c>
      <c r="E19" s="78" t="s">
        <v>527</v>
      </c>
      <c r="F19" s="103" t="s">
        <v>553</v>
      </c>
      <c r="G19" s="78" t="s">
        <v>521</v>
      </c>
      <c r="H19" s="103" t="s">
        <v>554</v>
      </c>
      <c r="I19" s="78" t="s">
        <v>517</v>
      </c>
      <c r="J19" s="78" t="s">
        <v>524</v>
      </c>
      <c r="K19" s="103" t="s">
        <v>555</v>
      </c>
    </row>
    <row r="20" ht="37.5" customHeight="1" spans="1:11">
      <c r="A20" s="175"/>
      <c r="B20" s="176"/>
      <c r="C20" s="175"/>
      <c r="D20" s="78" t="s">
        <v>531</v>
      </c>
      <c r="E20" s="78" t="s">
        <v>532</v>
      </c>
      <c r="F20" s="103" t="s">
        <v>556</v>
      </c>
      <c r="G20" s="78" t="s">
        <v>506</v>
      </c>
      <c r="H20" s="103" t="s">
        <v>529</v>
      </c>
      <c r="I20" s="78" t="s">
        <v>517</v>
      </c>
      <c r="J20" s="78" t="s">
        <v>524</v>
      </c>
      <c r="K20" s="103" t="s">
        <v>557</v>
      </c>
    </row>
    <row r="21" ht="37.5" customHeight="1" spans="1:11">
      <c r="A21" s="172" t="s">
        <v>558</v>
      </c>
      <c r="B21" s="172" t="s">
        <v>426</v>
      </c>
      <c r="C21" s="172" t="s">
        <v>559</v>
      </c>
      <c r="D21" s="78" t="s">
        <v>503</v>
      </c>
      <c r="E21" s="78" t="s">
        <v>504</v>
      </c>
      <c r="F21" s="103" t="s">
        <v>560</v>
      </c>
      <c r="G21" s="78" t="s">
        <v>521</v>
      </c>
      <c r="H21" s="103" t="s">
        <v>561</v>
      </c>
      <c r="I21" s="78" t="s">
        <v>562</v>
      </c>
      <c r="J21" s="78" t="s">
        <v>509</v>
      </c>
      <c r="K21" s="103" t="s">
        <v>563</v>
      </c>
    </row>
    <row r="22" ht="37.5" customHeight="1" spans="1:11">
      <c r="A22" s="173"/>
      <c r="B22" s="174"/>
      <c r="C22" s="173"/>
      <c r="D22" s="78" t="s">
        <v>503</v>
      </c>
      <c r="E22" s="78" t="s">
        <v>514</v>
      </c>
      <c r="F22" s="103" t="s">
        <v>564</v>
      </c>
      <c r="G22" s="78" t="s">
        <v>521</v>
      </c>
      <c r="H22" s="103" t="s">
        <v>561</v>
      </c>
      <c r="I22" s="78" t="s">
        <v>562</v>
      </c>
      <c r="J22" s="78" t="s">
        <v>509</v>
      </c>
      <c r="K22" s="103" t="s">
        <v>565</v>
      </c>
    </row>
    <row r="23" ht="37.5" customHeight="1" spans="1:11">
      <c r="A23" s="173"/>
      <c r="B23" s="174"/>
      <c r="C23" s="173"/>
      <c r="D23" s="78" t="s">
        <v>503</v>
      </c>
      <c r="E23" s="78" t="s">
        <v>519</v>
      </c>
      <c r="F23" s="103" t="s">
        <v>566</v>
      </c>
      <c r="G23" s="78" t="s">
        <v>521</v>
      </c>
      <c r="H23" s="103" t="s">
        <v>567</v>
      </c>
      <c r="I23" s="78" t="s">
        <v>523</v>
      </c>
      <c r="J23" s="78" t="s">
        <v>524</v>
      </c>
      <c r="K23" s="103" t="s">
        <v>568</v>
      </c>
    </row>
    <row r="24" ht="37.5" customHeight="1" spans="1:11">
      <c r="A24" s="173"/>
      <c r="B24" s="174"/>
      <c r="C24" s="173"/>
      <c r="D24" s="78" t="s">
        <v>526</v>
      </c>
      <c r="E24" s="78" t="s">
        <v>527</v>
      </c>
      <c r="F24" s="103" t="s">
        <v>569</v>
      </c>
      <c r="G24" s="78" t="s">
        <v>506</v>
      </c>
      <c r="H24" s="103" t="s">
        <v>507</v>
      </c>
      <c r="I24" s="78" t="s">
        <v>517</v>
      </c>
      <c r="J24" s="78" t="s">
        <v>524</v>
      </c>
      <c r="K24" s="103" t="s">
        <v>570</v>
      </c>
    </row>
    <row r="25" ht="37.5" customHeight="1" spans="1:11">
      <c r="A25" s="175"/>
      <c r="B25" s="176"/>
      <c r="C25" s="175"/>
      <c r="D25" s="78" t="s">
        <v>531</v>
      </c>
      <c r="E25" s="78" t="s">
        <v>532</v>
      </c>
      <c r="F25" s="103" t="s">
        <v>571</v>
      </c>
      <c r="G25" s="78" t="s">
        <v>506</v>
      </c>
      <c r="H25" s="103" t="s">
        <v>534</v>
      </c>
      <c r="I25" s="78" t="s">
        <v>517</v>
      </c>
      <c r="J25" s="78" t="s">
        <v>524</v>
      </c>
      <c r="K25" s="103" t="s">
        <v>572</v>
      </c>
    </row>
    <row r="26" ht="37.5" customHeight="1" spans="1:11">
      <c r="A26" s="172" t="s">
        <v>573</v>
      </c>
      <c r="B26" s="172" t="s">
        <v>438</v>
      </c>
      <c r="C26" s="172" t="s">
        <v>574</v>
      </c>
      <c r="D26" s="78" t="s">
        <v>503</v>
      </c>
      <c r="E26" s="78" t="s">
        <v>504</v>
      </c>
      <c r="F26" s="103" t="s">
        <v>575</v>
      </c>
      <c r="G26" s="78" t="s">
        <v>506</v>
      </c>
      <c r="H26" s="103" t="s">
        <v>576</v>
      </c>
      <c r="I26" s="78" t="s">
        <v>577</v>
      </c>
      <c r="J26" s="78" t="s">
        <v>509</v>
      </c>
      <c r="K26" s="103" t="s">
        <v>578</v>
      </c>
    </row>
    <row r="27" ht="37.5" customHeight="1" spans="1:11">
      <c r="A27" s="173"/>
      <c r="B27" s="174"/>
      <c r="C27" s="173"/>
      <c r="D27" s="78" t="s">
        <v>503</v>
      </c>
      <c r="E27" s="78" t="s">
        <v>504</v>
      </c>
      <c r="F27" s="103" t="s">
        <v>579</v>
      </c>
      <c r="G27" s="78" t="s">
        <v>506</v>
      </c>
      <c r="H27" s="103" t="s">
        <v>580</v>
      </c>
      <c r="I27" s="78" t="s">
        <v>581</v>
      </c>
      <c r="J27" s="78" t="s">
        <v>509</v>
      </c>
      <c r="K27" s="103" t="s">
        <v>582</v>
      </c>
    </row>
    <row r="28" ht="37.5" customHeight="1" spans="1:11">
      <c r="A28" s="173"/>
      <c r="B28" s="174"/>
      <c r="C28" s="173"/>
      <c r="D28" s="78" t="s">
        <v>503</v>
      </c>
      <c r="E28" s="78" t="s">
        <v>504</v>
      </c>
      <c r="F28" s="103" t="s">
        <v>583</v>
      </c>
      <c r="G28" s="78" t="s">
        <v>506</v>
      </c>
      <c r="H28" s="103" t="s">
        <v>584</v>
      </c>
      <c r="I28" s="78" t="s">
        <v>585</v>
      </c>
      <c r="J28" s="78" t="s">
        <v>509</v>
      </c>
      <c r="K28" s="103" t="s">
        <v>586</v>
      </c>
    </row>
    <row r="29" ht="37.5" customHeight="1" spans="1:11">
      <c r="A29" s="173"/>
      <c r="B29" s="174"/>
      <c r="C29" s="173"/>
      <c r="D29" s="78" t="s">
        <v>503</v>
      </c>
      <c r="E29" s="78" t="s">
        <v>504</v>
      </c>
      <c r="F29" s="103" t="s">
        <v>587</v>
      </c>
      <c r="G29" s="78" t="s">
        <v>506</v>
      </c>
      <c r="H29" s="103" t="s">
        <v>588</v>
      </c>
      <c r="I29" s="78" t="s">
        <v>585</v>
      </c>
      <c r="J29" s="78" t="s">
        <v>509</v>
      </c>
      <c r="K29" s="103" t="s">
        <v>589</v>
      </c>
    </row>
    <row r="30" ht="37.5" customHeight="1" spans="1:11">
      <c r="A30" s="173"/>
      <c r="B30" s="174"/>
      <c r="C30" s="173"/>
      <c r="D30" s="78" t="s">
        <v>503</v>
      </c>
      <c r="E30" s="78" t="s">
        <v>514</v>
      </c>
      <c r="F30" s="103" t="s">
        <v>590</v>
      </c>
      <c r="G30" s="78" t="s">
        <v>551</v>
      </c>
      <c r="H30" s="103" t="s">
        <v>591</v>
      </c>
      <c r="I30" s="78" t="s">
        <v>585</v>
      </c>
      <c r="J30" s="78" t="s">
        <v>509</v>
      </c>
      <c r="K30" s="103" t="s">
        <v>592</v>
      </c>
    </row>
    <row r="31" ht="37.5" customHeight="1" spans="1:11">
      <c r="A31" s="173"/>
      <c r="B31" s="174"/>
      <c r="C31" s="173"/>
      <c r="D31" s="78" t="s">
        <v>503</v>
      </c>
      <c r="E31" s="78" t="s">
        <v>514</v>
      </c>
      <c r="F31" s="103" t="s">
        <v>593</v>
      </c>
      <c r="G31" s="78" t="s">
        <v>506</v>
      </c>
      <c r="H31" s="103" t="s">
        <v>591</v>
      </c>
      <c r="I31" s="78" t="s">
        <v>517</v>
      </c>
      <c r="J31" s="78" t="s">
        <v>509</v>
      </c>
      <c r="K31" s="103" t="s">
        <v>594</v>
      </c>
    </row>
    <row r="32" ht="37.5" customHeight="1" spans="1:11">
      <c r="A32" s="173"/>
      <c r="B32" s="174"/>
      <c r="C32" s="173"/>
      <c r="D32" s="78" t="s">
        <v>503</v>
      </c>
      <c r="E32" s="78" t="s">
        <v>514</v>
      </c>
      <c r="F32" s="103" t="s">
        <v>595</v>
      </c>
      <c r="G32" s="78" t="s">
        <v>506</v>
      </c>
      <c r="H32" s="103" t="s">
        <v>545</v>
      </c>
      <c r="I32" s="78" t="s">
        <v>517</v>
      </c>
      <c r="J32" s="78" t="s">
        <v>509</v>
      </c>
      <c r="K32" s="103" t="s">
        <v>596</v>
      </c>
    </row>
    <row r="33" ht="37.5" customHeight="1" spans="1:11">
      <c r="A33" s="173"/>
      <c r="B33" s="174"/>
      <c r="C33" s="173"/>
      <c r="D33" s="78" t="s">
        <v>503</v>
      </c>
      <c r="E33" s="78" t="s">
        <v>519</v>
      </c>
      <c r="F33" s="103" t="s">
        <v>597</v>
      </c>
      <c r="G33" s="78" t="s">
        <v>506</v>
      </c>
      <c r="H33" s="103" t="s">
        <v>576</v>
      </c>
      <c r="I33" s="78" t="s">
        <v>517</v>
      </c>
      <c r="J33" s="78" t="s">
        <v>509</v>
      </c>
      <c r="K33" s="103" t="s">
        <v>598</v>
      </c>
    </row>
    <row r="34" ht="37.5" customHeight="1" spans="1:11">
      <c r="A34" s="173"/>
      <c r="B34" s="174"/>
      <c r="C34" s="173"/>
      <c r="D34" s="78" t="s">
        <v>503</v>
      </c>
      <c r="E34" s="78" t="s">
        <v>519</v>
      </c>
      <c r="F34" s="103" t="s">
        <v>599</v>
      </c>
      <c r="G34" s="78" t="s">
        <v>506</v>
      </c>
      <c r="H34" s="103" t="s">
        <v>545</v>
      </c>
      <c r="I34" s="78" t="s">
        <v>517</v>
      </c>
      <c r="J34" s="78" t="s">
        <v>509</v>
      </c>
      <c r="K34" s="103" t="s">
        <v>600</v>
      </c>
    </row>
    <row r="35" ht="37.5" customHeight="1" spans="1:11">
      <c r="A35" s="173"/>
      <c r="B35" s="174"/>
      <c r="C35" s="173"/>
      <c r="D35" s="78" t="s">
        <v>526</v>
      </c>
      <c r="E35" s="78" t="s">
        <v>527</v>
      </c>
      <c r="F35" s="103" t="s">
        <v>601</v>
      </c>
      <c r="G35" s="78" t="s">
        <v>506</v>
      </c>
      <c r="H35" s="103" t="s">
        <v>511</v>
      </c>
      <c r="I35" s="78" t="s">
        <v>540</v>
      </c>
      <c r="J35" s="78" t="s">
        <v>509</v>
      </c>
      <c r="K35" s="103" t="s">
        <v>602</v>
      </c>
    </row>
    <row r="36" ht="37.5" customHeight="1" spans="1:11">
      <c r="A36" s="173"/>
      <c r="B36" s="174"/>
      <c r="C36" s="173"/>
      <c r="D36" s="78" t="s">
        <v>526</v>
      </c>
      <c r="E36" s="78" t="s">
        <v>527</v>
      </c>
      <c r="F36" s="103" t="s">
        <v>603</v>
      </c>
      <c r="G36" s="78" t="s">
        <v>521</v>
      </c>
      <c r="H36" s="103" t="s">
        <v>604</v>
      </c>
      <c r="I36" s="78" t="s">
        <v>517</v>
      </c>
      <c r="J36" s="78" t="s">
        <v>524</v>
      </c>
      <c r="K36" s="103" t="s">
        <v>605</v>
      </c>
    </row>
    <row r="37" ht="37.5" customHeight="1" spans="1:11">
      <c r="A37" s="175"/>
      <c r="B37" s="176"/>
      <c r="C37" s="175"/>
      <c r="D37" s="78" t="s">
        <v>531</v>
      </c>
      <c r="E37" s="78" t="s">
        <v>532</v>
      </c>
      <c r="F37" s="103" t="s">
        <v>606</v>
      </c>
      <c r="G37" s="78" t="s">
        <v>506</v>
      </c>
      <c r="H37" s="103" t="s">
        <v>545</v>
      </c>
      <c r="I37" s="78" t="s">
        <v>517</v>
      </c>
      <c r="J37" s="78" t="s">
        <v>509</v>
      </c>
      <c r="K37" s="103" t="s">
        <v>607</v>
      </c>
    </row>
    <row r="38" ht="37.5" customHeight="1" spans="1:11">
      <c r="A38" s="172" t="s">
        <v>608</v>
      </c>
      <c r="B38" s="172" t="s">
        <v>433</v>
      </c>
      <c r="C38" s="172" t="s">
        <v>609</v>
      </c>
      <c r="D38" s="78" t="s">
        <v>503</v>
      </c>
      <c r="E38" s="78" t="s">
        <v>504</v>
      </c>
      <c r="F38" s="103" t="s">
        <v>610</v>
      </c>
      <c r="G38" s="78" t="s">
        <v>506</v>
      </c>
      <c r="H38" s="103" t="s">
        <v>611</v>
      </c>
      <c r="I38" s="78" t="s">
        <v>540</v>
      </c>
      <c r="J38" s="78" t="s">
        <v>509</v>
      </c>
      <c r="K38" s="103" t="s">
        <v>610</v>
      </c>
    </row>
    <row r="39" ht="37.5" customHeight="1" spans="1:11">
      <c r="A39" s="173"/>
      <c r="B39" s="174"/>
      <c r="C39" s="173"/>
      <c r="D39" s="78" t="s">
        <v>503</v>
      </c>
      <c r="E39" s="78" t="s">
        <v>504</v>
      </c>
      <c r="F39" s="103" t="s">
        <v>612</v>
      </c>
      <c r="G39" s="78" t="s">
        <v>506</v>
      </c>
      <c r="H39" s="103" t="s">
        <v>613</v>
      </c>
      <c r="I39" s="78" t="s">
        <v>614</v>
      </c>
      <c r="J39" s="78" t="s">
        <v>509</v>
      </c>
      <c r="K39" s="103" t="s">
        <v>615</v>
      </c>
    </row>
    <row r="40" ht="37.5" customHeight="1" spans="1:11">
      <c r="A40" s="173"/>
      <c r="B40" s="174"/>
      <c r="C40" s="173"/>
      <c r="D40" s="78" t="s">
        <v>503</v>
      </c>
      <c r="E40" s="78" t="s">
        <v>504</v>
      </c>
      <c r="F40" s="103" t="s">
        <v>616</v>
      </c>
      <c r="G40" s="78" t="s">
        <v>506</v>
      </c>
      <c r="H40" s="103" t="s">
        <v>206</v>
      </c>
      <c r="I40" s="78" t="s">
        <v>585</v>
      </c>
      <c r="J40" s="78" t="s">
        <v>509</v>
      </c>
      <c r="K40" s="103" t="s">
        <v>617</v>
      </c>
    </row>
    <row r="41" ht="37.5" customHeight="1" spans="1:11">
      <c r="A41" s="173"/>
      <c r="B41" s="174"/>
      <c r="C41" s="173"/>
      <c r="D41" s="78" t="s">
        <v>503</v>
      </c>
      <c r="E41" s="78" t="s">
        <v>504</v>
      </c>
      <c r="F41" s="103" t="s">
        <v>618</v>
      </c>
      <c r="G41" s="78" t="s">
        <v>506</v>
      </c>
      <c r="H41" s="103" t="s">
        <v>206</v>
      </c>
      <c r="I41" s="78" t="s">
        <v>585</v>
      </c>
      <c r="J41" s="78" t="s">
        <v>509</v>
      </c>
      <c r="K41" s="103" t="s">
        <v>619</v>
      </c>
    </row>
    <row r="42" ht="37.5" customHeight="1" spans="1:11">
      <c r="A42" s="173"/>
      <c r="B42" s="174"/>
      <c r="C42" s="173"/>
      <c r="D42" s="78" t="s">
        <v>503</v>
      </c>
      <c r="E42" s="78" t="s">
        <v>504</v>
      </c>
      <c r="F42" s="103" t="s">
        <v>620</v>
      </c>
      <c r="G42" s="78" t="s">
        <v>506</v>
      </c>
      <c r="H42" s="103" t="s">
        <v>206</v>
      </c>
      <c r="I42" s="78" t="s">
        <v>585</v>
      </c>
      <c r="J42" s="78" t="s">
        <v>509</v>
      </c>
      <c r="K42" s="103" t="s">
        <v>621</v>
      </c>
    </row>
    <row r="43" ht="37.5" customHeight="1" spans="1:11">
      <c r="A43" s="173"/>
      <c r="B43" s="174"/>
      <c r="C43" s="173"/>
      <c r="D43" s="78" t="s">
        <v>503</v>
      </c>
      <c r="E43" s="78" t="s">
        <v>504</v>
      </c>
      <c r="F43" s="103" t="s">
        <v>622</v>
      </c>
      <c r="G43" s="78" t="s">
        <v>521</v>
      </c>
      <c r="H43" s="103" t="s">
        <v>206</v>
      </c>
      <c r="I43" s="78" t="s">
        <v>623</v>
      </c>
      <c r="J43" s="78" t="s">
        <v>509</v>
      </c>
      <c r="K43" s="103" t="s">
        <v>624</v>
      </c>
    </row>
    <row r="44" ht="37.5" customHeight="1" spans="1:11">
      <c r="A44" s="173"/>
      <c r="B44" s="174"/>
      <c r="C44" s="173"/>
      <c r="D44" s="78" t="s">
        <v>503</v>
      </c>
      <c r="E44" s="78" t="s">
        <v>514</v>
      </c>
      <c r="F44" s="103" t="s">
        <v>625</v>
      </c>
      <c r="G44" s="78" t="s">
        <v>521</v>
      </c>
      <c r="H44" s="103" t="s">
        <v>534</v>
      </c>
      <c r="I44" s="78" t="s">
        <v>517</v>
      </c>
      <c r="J44" s="78" t="s">
        <v>509</v>
      </c>
      <c r="K44" s="103" t="s">
        <v>626</v>
      </c>
    </row>
    <row r="45" ht="37.5" customHeight="1" spans="1:11">
      <c r="A45" s="173"/>
      <c r="B45" s="174"/>
      <c r="C45" s="173"/>
      <c r="D45" s="78" t="s">
        <v>503</v>
      </c>
      <c r="E45" s="78" t="s">
        <v>514</v>
      </c>
      <c r="F45" s="103" t="s">
        <v>627</v>
      </c>
      <c r="G45" s="78" t="s">
        <v>506</v>
      </c>
      <c r="H45" s="103" t="s">
        <v>545</v>
      </c>
      <c r="I45" s="78" t="s">
        <v>517</v>
      </c>
      <c r="J45" s="78" t="s">
        <v>509</v>
      </c>
      <c r="K45" s="103" t="s">
        <v>628</v>
      </c>
    </row>
    <row r="46" ht="37.5" customHeight="1" spans="1:11">
      <c r="A46" s="173"/>
      <c r="B46" s="174"/>
      <c r="C46" s="173"/>
      <c r="D46" s="78" t="s">
        <v>503</v>
      </c>
      <c r="E46" s="78" t="s">
        <v>514</v>
      </c>
      <c r="F46" s="103" t="s">
        <v>629</v>
      </c>
      <c r="G46" s="78" t="s">
        <v>506</v>
      </c>
      <c r="H46" s="103" t="s">
        <v>545</v>
      </c>
      <c r="I46" s="78" t="s">
        <v>517</v>
      </c>
      <c r="J46" s="78" t="s">
        <v>509</v>
      </c>
      <c r="K46" s="103" t="s">
        <v>630</v>
      </c>
    </row>
    <row r="47" ht="37.5" customHeight="1" spans="1:11">
      <c r="A47" s="173"/>
      <c r="B47" s="174"/>
      <c r="C47" s="173"/>
      <c r="D47" s="78" t="s">
        <v>503</v>
      </c>
      <c r="E47" s="78" t="s">
        <v>514</v>
      </c>
      <c r="F47" s="103" t="s">
        <v>631</v>
      </c>
      <c r="G47" s="78" t="s">
        <v>521</v>
      </c>
      <c r="H47" s="103" t="s">
        <v>591</v>
      </c>
      <c r="I47" s="78" t="s">
        <v>517</v>
      </c>
      <c r="J47" s="78" t="s">
        <v>509</v>
      </c>
      <c r="K47" s="103" t="s">
        <v>632</v>
      </c>
    </row>
    <row r="48" ht="37.5" customHeight="1" spans="1:11">
      <c r="A48" s="173"/>
      <c r="B48" s="174"/>
      <c r="C48" s="173"/>
      <c r="D48" s="78" t="s">
        <v>503</v>
      </c>
      <c r="E48" s="78" t="s">
        <v>519</v>
      </c>
      <c r="F48" s="103" t="s">
        <v>633</v>
      </c>
      <c r="G48" s="78" t="s">
        <v>551</v>
      </c>
      <c r="H48" s="103" t="s">
        <v>634</v>
      </c>
      <c r="I48" s="78" t="s">
        <v>517</v>
      </c>
      <c r="J48" s="78" t="s">
        <v>509</v>
      </c>
      <c r="K48" s="103" t="s">
        <v>635</v>
      </c>
    </row>
    <row r="49" ht="37.5" customHeight="1" spans="1:11">
      <c r="A49" s="173"/>
      <c r="B49" s="174"/>
      <c r="C49" s="173"/>
      <c r="D49" s="78" t="s">
        <v>503</v>
      </c>
      <c r="E49" s="78" t="s">
        <v>519</v>
      </c>
      <c r="F49" s="103" t="s">
        <v>636</v>
      </c>
      <c r="G49" s="78" t="s">
        <v>551</v>
      </c>
      <c r="H49" s="103" t="s">
        <v>637</v>
      </c>
      <c r="I49" s="78" t="s">
        <v>517</v>
      </c>
      <c r="J49" s="78" t="s">
        <v>509</v>
      </c>
      <c r="K49" s="103" t="s">
        <v>638</v>
      </c>
    </row>
    <row r="50" ht="37.5" customHeight="1" spans="1:11">
      <c r="A50" s="173"/>
      <c r="B50" s="174"/>
      <c r="C50" s="173"/>
      <c r="D50" s="78" t="s">
        <v>526</v>
      </c>
      <c r="E50" s="78" t="s">
        <v>527</v>
      </c>
      <c r="F50" s="103" t="s">
        <v>639</v>
      </c>
      <c r="G50" s="78" t="s">
        <v>506</v>
      </c>
      <c r="H50" s="103" t="s">
        <v>545</v>
      </c>
      <c r="I50" s="78" t="s">
        <v>517</v>
      </c>
      <c r="J50" s="78" t="s">
        <v>509</v>
      </c>
      <c r="K50" s="103" t="s">
        <v>640</v>
      </c>
    </row>
    <row r="51" ht="37.5" customHeight="1" spans="1:11">
      <c r="A51" s="173"/>
      <c r="B51" s="174"/>
      <c r="C51" s="173"/>
      <c r="D51" s="78" t="s">
        <v>526</v>
      </c>
      <c r="E51" s="78" t="s">
        <v>527</v>
      </c>
      <c r="F51" s="103" t="s">
        <v>641</v>
      </c>
      <c r="G51" s="78" t="s">
        <v>506</v>
      </c>
      <c r="H51" s="103" t="s">
        <v>545</v>
      </c>
      <c r="I51" s="78" t="s">
        <v>517</v>
      </c>
      <c r="J51" s="78" t="s">
        <v>509</v>
      </c>
      <c r="K51" s="103" t="s">
        <v>642</v>
      </c>
    </row>
    <row r="52" ht="37.5" customHeight="1" spans="1:11">
      <c r="A52" s="173"/>
      <c r="B52" s="174"/>
      <c r="C52" s="173"/>
      <c r="D52" s="78" t="s">
        <v>531</v>
      </c>
      <c r="E52" s="78" t="s">
        <v>532</v>
      </c>
      <c r="F52" s="103" t="s">
        <v>643</v>
      </c>
      <c r="G52" s="78" t="s">
        <v>521</v>
      </c>
      <c r="H52" s="103" t="s">
        <v>545</v>
      </c>
      <c r="I52" s="78" t="s">
        <v>517</v>
      </c>
      <c r="J52" s="78" t="s">
        <v>509</v>
      </c>
      <c r="K52" s="103" t="s">
        <v>644</v>
      </c>
    </row>
    <row r="53" ht="37.5" customHeight="1" spans="1:11">
      <c r="A53" s="175"/>
      <c r="B53" s="176"/>
      <c r="C53" s="175"/>
      <c r="D53" s="78" t="s">
        <v>531</v>
      </c>
      <c r="E53" s="78" t="s">
        <v>532</v>
      </c>
      <c r="F53" s="103" t="s">
        <v>645</v>
      </c>
      <c r="G53" s="78" t="s">
        <v>506</v>
      </c>
      <c r="H53" s="103" t="s">
        <v>545</v>
      </c>
      <c r="I53" s="78" t="s">
        <v>517</v>
      </c>
      <c r="J53" s="78" t="s">
        <v>509</v>
      </c>
      <c r="K53" s="103" t="s">
        <v>646</v>
      </c>
    </row>
    <row r="54" ht="37.5" customHeight="1" spans="1:11">
      <c r="A54" s="172" t="s">
        <v>647</v>
      </c>
      <c r="B54" s="172" t="s">
        <v>648</v>
      </c>
      <c r="C54" s="172" t="s">
        <v>649</v>
      </c>
      <c r="D54" s="78" t="s">
        <v>503</v>
      </c>
      <c r="E54" s="78" t="s">
        <v>504</v>
      </c>
      <c r="F54" s="103" t="s">
        <v>650</v>
      </c>
      <c r="G54" s="78" t="s">
        <v>506</v>
      </c>
      <c r="H54" s="103" t="s">
        <v>651</v>
      </c>
      <c r="I54" s="78" t="s">
        <v>623</v>
      </c>
      <c r="J54" s="78" t="s">
        <v>509</v>
      </c>
      <c r="K54" s="103" t="s">
        <v>652</v>
      </c>
    </row>
    <row r="55" ht="37.5" customHeight="1" spans="1:11">
      <c r="A55" s="173"/>
      <c r="B55" s="174"/>
      <c r="C55" s="173"/>
      <c r="D55" s="78" t="s">
        <v>503</v>
      </c>
      <c r="E55" s="78" t="s">
        <v>504</v>
      </c>
      <c r="F55" s="103" t="s">
        <v>653</v>
      </c>
      <c r="G55" s="78" t="s">
        <v>506</v>
      </c>
      <c r="H55" s="103" t="s">
        <v>654</v>
      </c>
      <c r="I55" s="78" t="s">
        <v>655</v>
      </c>
      <c r="J55" s="78" t="s">
        <v>509</v>
      </c>
      <c r="K55" s="103" t="s">
        <v>656</v>
      </c>
    </row>
    <row r="56" ht="37.5" customHeight="1" spans="1:11">
      <c r="A56" s="173"/>
      <c r="B56" s="174"/>
      <c r="C56" s="173"/>
      <c r="D56" s="78" t="s">
        <v>503</v>
      </c>
      <c r="E56" s="78" t="s">
        <v>504</v>
      </c>
      <c r="F56" s="103" t="s">
        <v>657</v>
      </c>
      <c r="G56" s="78" t="s">
        <v>521</v>
      </c>
      <c r="H56" s="103" t="s">
        <v>205</v>
      </c>
      <c r="I56" s="78" t="s">
        <v>658</v>
      </c>
      <c r="J56" s="78" t="s">
        <v>509</v>
      </c>
      <c r="K56" s="103" t="s">
        <v>659</v>
      </c>
    </row>
    <row r="57" ht="37.5" customHeight="1" spans="1:11">
      <c r="A57" s="173"/>
      <c r="B57" s="174"/>
      <c r="C57" s="173"/>
      <c r="D57" s="78" t="s">
        <v>503</v>
      </c>
      <c r="E57" s="78" t="s">
        <v>514</v>
      </c>
      <c r="F57" s="103" t="s">
        <v>660</v>
      </c>
      <c r="G57" s="78" t="s">
        <v>521</v>
      </c>
      <c r="H57" s="103" t="s">
        <v>576</v>
      </c>
      <c r="I57" s="78" t="s">
        <v>517</v>
      </c>
      <c r="J57" s="78" t="s">
        <v>509</v>
      </c>
      <c r="K57" s="103" t="s">
        <v>660</v>
      </c>
    </row>
    <row r="58" ht="37.5" customHeight="1" spans="1:11">
      <c r="A58" s="173"/>
      <c r="B58" s="174"/>
      <c r="C58" s="173"/>
      <c r="D58" s="78" t="s">
        <v>503</v>
      </c>
      <c r="E58" s="78" t="s">
        <v>514</v>
      </c>
      <c r="F58" s="103" t="s">
        <v>661</v>
      </c>
      <c r="G58" s="78" t="s">
        <v>521</v>
      </c>
      <c r="H58" s="103" t="s">
        <v>576</v>
      </c>
      <c r="I58" s="78" t="s">
        <v>517</v>
      </c>
      <c r="J58" s="78" t="s">
        <v>509</v>
      </c>
      <c r="K58" s="103" t="s">
        <v>662</v>
      </c>
    </row>
    <row r="59" ht="37.5" customHeight="1" spans="1:11">
      <c r="A59" s="173"/>
      <c r="B59" s="174"/>
      <c r="C59" s="173"/>
      <c r="D59" s="78" t="s">
        <v>503</v>
      </c>
      <c r="E59" s="78" t="s">
        <v>519</v>
      </c>
      <c r="F59" s="103" t="s">
        <v>663</v>
      </c>
      <c r="G59" s="78" t="s">
        <v>551</v>
      </c>
      <c r="H59" s="103" t="s">
        <v>588</v>
      </c>
      <c r="I59" s="78" t="s">
        <v>664</v>
      </c>
      <c r="J59" s="78" t="s">
        <v>509</v>
      </c>
      <c r="K59" s="103" t="s">
        <v>665</v>
      </c>
    </row>
    <row r="60" ht="37.5" customHeight="1" spans="1:11">
      <c r="A60" s="173"/>
      <c r="B60" s="174"/>
      <c r="C60" s="173"/>
      <c r="D60" s="78" t="s">
        <v>503</v>
      </c>
      <c r="E60" s="78" t="s">
        <v>519</v>
      </c>
      <c r="F60" s="103" t="s">
        <v>666</v>
      </c>
      <c r="G60" s="78" t="s">
        <v>551</v>
      </c>
      <c r="H60" s="103" t="s">
        <v>667</v>
      </c>
      <c r="I60" s="78" t="s">
        <v>664</v>
      </c>
      <c r="J60" s="78" t="s">
        <v>509</v>
      </c>
      <c r="K60" s="103" t="s">
        <v>668</v>
      </c>
    </row>
    <row r="61" ht="37.5" customHeight="1" spans="1:11">
      <c r="A61" s="173"/>
      <c r="B61" s="174"/>
      <c r="C61" s="173"/>
      <c r="D61" s="78" t="s">
        <v>503</v>
      </c>
      <c r="E61" s="78" t="s">
        <v>519</v>
      </c>
      <c r="F61" s="103" t="s">
        <v>669</v>
      </c>
      <c r="G61" s="78" t="s">
        <v>551</v>
      </c>
      <c r="H61" s="103" t="s">
        <v>667</v>
      </c>
      <c r="I61" s="78" t="s">
        <v>664</v>
      </c>
      <c r="J61" s="78" t="s">
        <v>509</v>
      </c>
      <c r="K61" s="103" t="s">
        <v>670</v>
      </c>
    </row>
    <row r="62" ht="37.5" customHeight="1" spans="1:11">
      <c r="A62" s="173"/>
      <c r="B62" s="174"/>
      <c r="C62" s="173"/>
      <c r="D62" s="78" t="s">
        <v>526</v>
      </c>
      <c r="E62" s="78" t="s">
        <v>527</v>
      </c>
      <c r="F62" s="103" t="s">
        <v>671</v>
      </c>
      <c r="G62" s="78" t="s">
        <v>506</v>
      </c>
      <c r="H62" s="103" t="s">
        <v>534</v>
      </c>
      <c r="I62" s="78" t="s">
        <v>517</v>
      </c>
      <c r="J62" s="78" t="s">
        <v>524</v>
      </c>
      <c r="K62" s="103" t="s">
        <v>671</v>
      </c>
    </row>
    <row r="63" ht="37.5" customHeight="1" spans="1:11">
      <c r="A63" s="175"/>
      <c r="B63" s="176"/>
      <c r="C63" s="175"/>
      <c r="D63" s="78" t="s">
        <v>531</v>
      </c>
      <c r="E63" s="78" t="s">
        <v>532</v>
      </c>
      <c r="F63" s="103" t="s">
        <v>672</v>
      </c>
      <c r="G63" s="78" t="s">
        <v>506</v>
      </c>
      <c r="H63" s="103" t="s">
        <v>545</v>
      </c>
      <c r="I63" s="78" t="s">
        <v>517</v>
      </c>
      <c r="J63" s="78" t="s">
        <v>509</v>
      </c>
      <c r="K63" s="103" t="s">
        <v>673</v>
      </c>
    </row>
    <row r="64" ht="37.5" customHeight="1" spans="1:11">
      <c r="A64" s="172" t="s">
        <v>674</v>
      </c>
      <c r="B64" s="172" t="s">
        <v>675</v>
      </c>
      <c r="C64" s="172" t="s">
        <v>676</v>
      </c>
      <c r="D64" s="78" t="s">
        <v>503</v>
      </c>
      <c r="E64" s="78" t="s">
        <v>504</v>
      </c>
      <c r="F64" s="103" t="s">
        <v>677</v>
      </c>
      <c r="G64" s="78" t="s">
        <v>506</v>
      </c>
      <c r="H64" s="103" t="s">
        <v>209</v>
      </c>
      <c r="I64" s="78" t="s">
        <v>678</v>
      </c>
      <c r="J64" s="78" t="s">
        <v>509</v>
      </c>
      <c r="K64" s="103" t="s">
        <v>679</v>
      </c>
    </row>
    <row r="65" ht="37.5" customHeight="1" spans="1:11">
      <c r="A65" s="173"/>
      <c r="B65" s="174"/>
      <c r="C65" s="173"/>
      <c r="D65" s="78" t="s">
        <v>503</v>
      </c>
      <c r="E65" s="78" t="s">
        <v>504</v>
      </c>
      <c r="F65" s="103" t="s">
        <v>575</v>
      </c>
      <c r="G65" s="78" t="s">
        <v>506</v>
      </c>
      <c r="H65" s="103" t="s">
        <v>680</v>
      </c>
      <c r="I65" s="78" t="s">
        <v>577</v>
      </c>
      <c r="J65" s="78" t="s">
        <v>509</v>
      </c>
      <c r="K65" s="103" t="s">
        <v>681</v>
      </c>
    </row>
    <row r="66" ht="37.5" customHeight="1" spans="1:11">
      <c r="A66" s="173"/>
      <c r="B66" s="174"/>
      <c r="C66" s="173"/>
      <c r="D66" s="78" t="s">
        <v>503</v>
      </c>
      <c r="E66" s="78" t="s">
        <v>514</v>
      </c>
      <c r="F66" s="103" t="s">
        <v>593</v>
      </c>
      <c r="G66" s="78" t="s">
        <v>506</v>
      </c>
      <c r="H66" s="103" t="s">
        <v>529</v>
      </c>
      <c r="I66" s="78" t="s">
        <v>517</v>
      </c>
      <c r="J66" s="78" t="s">
        <v>509</v>
      </c>
      <c r="K66" s="103" t="s">
        <v>594</v>
      </c>
    </row>
    <row r="67" ht="37.5" customHeight="1" spans="1:11">
      <c r="A67" s="173"/>
      <c r="B67" s="174"/>
      <c r="C67" s="173"/>
      <c r="D67" s="78" t="s">
        <v>503</v>
      </c>
      <c r="E67" s="78" t="s">
        <v>519</v>
      </c>
      <c r="F67" s="103" t="s">
        <v>597</v>
      </c>
      <c r="G67" s="78" t="s">
        <v>506</v>
      </c>
      <c r="H67" s="103" t="s">
        <v>534</v>
      </c>
      <c r="I67" s="78" t="s">
        <v>517</v>
      </c>
      <c r="J67" s="78" t="s">
        <v>509</v>
      </c>
      <c r="K67" s="103" t="s">
        <v>598</v>
      </c>
    </row>
    <row r="68" ht="37.5" customHeight="1" spans="1:11">
      <c r="A68" s="173"/>
      <c r="B68" s="174"/>
      <c r="C68" s="173"/>
      <c r="D68" s="78" t="s">
        <v>526</v>
      </c>
      <c r="E68" s="78" t="s">
        <v>527</v>
      </c>
      <c r="F68" s="103" t="s">
        <v>601</v>
      </c>
      <c r="G68" s="78" t="s">
        <v>506</v>
      </c>
      <c r="H68" s="103" t="s">
        <v>682</v>
      </c>
      <c r="I68" s="78" t="s">
        <v>540</v>
      </c>
      <c r="J68" s="78" t="s">
        <v>509</v>
      </c>
      <c r="K68" s="103" t="s">
        <v>602</v>
      </c>
    </row>
    <row r="69" ht="37.5" customHeight="1" spans="1:11">
      <c r="A69" s="175"/>
      <c r="B69" s="176"/>
      <c r="C69" s="175"/>
      <c r="D69" s="78" t="s">
        <v>531</v>
      </c>
      <c r="E69" s="78" t="s">
        <v>532</v>
      </c>
      <c r="F69" s="103" t="s">
        <v>683</v>
      </c>
      <c r="G69" s="78" t="s">
        <v>506</v>
      </c>
      <c r="H69" s="103" t="s">
        <v>534</v>
      </c>
      <c r="I69" s="78" t="s">
        <v>517</v>
      </c>
      <c r="J69" s="78" t="s">
        <v>509</v>
      </c>
      <c r="K69" s="103" t="s">
        <v>684</v>
      </c>
    </row>
    <row r="70" ht="37.5" customHeight="1" spans="1:11">
      <c r="A70" s="103" t="s">
        <v>313</v>
      </c>
      <c r="B70" s="177"/>
      <c r="C70" s="178"/>
      <c r="D70" s="178"/>
      <c r="E70" s="178"/>
      <c r="F70" s="178"/>
      <c r="G70" s="177"/>
      <c r="H70" s="178"/>
      <c r="I70" s="177"/>
      <c r="J70" s="177"/>
      <c r="K70" s="178"/>
    </row>
    <row r="71" ht="37.5" customHeight="1" spans="1:11">
      <c r="A71" s="172" t="s">
        <v>685</v>
      </c>
      <c r="B71" s="172" t="s">
        <v>440</v>
      </c>
      <c r="C71" s="172" t="s">
        <v>686</v>
      </c>
      <c r="D71" s="78" t="s">
        <v>503</v>
      </c>
      <c r="E71" s="78" t="s">
        <v>504</v>
      </c>
      <c r="F71" s="103" t="s">
        <v>687</v>
      </c>
      <c r="G71" s="78" t="s">
        <v>688</v>
      </c>
      <c r="H71" s="103" t="s">
        <v>689</v>
      </c>
      <c r="I71" s="78" t="s">
        <v>614</v>
      </c>
      <c r="J71" s="78" t="s">
        <v>509</v>
      </c>
      <c r="K71" s="103" t="s">
        <v>690</v>
      </c>
    </row>
    <row r="72" ht="37.5" customHeight="1" spans="1:11">
      <c r="A72" s="173"/>
      <c r="B72" s="174"/>
      <c r="C72" s="173"/>
      <c r="D72" s="78" t="s">
        <v>503</v>
      </c>
      <c r="E72" s="78" t="s">
        <v>514</v>
      </c>
      <c r="F72" s="103" t="s">
        <v>691</v>
      </c>
      <c r="G72" s="78" t="s">
        <v>688</v>
      </c>
      <c r="H72" s="103" t="s">
        <v>692</v>
      </c>
      <c r="I72" s="78" t="s">
        <v>517</v>
      </c>
      <c r="J72" s="78" t="s">
        <v>509</v>
      </c>
      <c r="K72" s="103" t="s">
        <v>693</v>
      </c>
    </row>
    <row r="73" ht="37.5" customHeight="1" spans="1:11">
      <c r="A73" s="173"/>
      <c r="B73" s="174"/>
      <c r="C73" s="173"/>
      <c r="D73" s="78" t="s">
        <v>503</v>
      </c>
      <c r="E73" s="78" t="s">
        <v>519</v>
      </c>
      <c r="F73" s="103" t="s">
        <v>694</v>
      </c>
      <c r="G73" s="78" t="s">
        <v>688</v>
      </c>
      <c r="H73" s="103" t="s">
        <v>695</v>
      </c>
      <c r="I73" s="78" t="s">
        <v>664</v>
      </c>
      <c r="J73" s="78" t="s">
        <v>509</v>
      </c>
      <c r="K73" s="103" t="s">
        <v>696</v>
      </c>
    </row>
    <row r="74" ht="37.5" customHeight="1" spans="1:11">
      <c r="A74" s="173"/>
      <c r="B74" s="174"/>
      <c r="C74" s="173"/>
      <c r="D74" s="78" t="s">
        <v>526</v>
      </c>
      <c r="E74" s="78" t="s">
        <v>527</v>
      </c>
      <c r="F74" s="103" t="s">
        <v>697</v>
      </c>
      <c r="G74" s="78" t="s">
        <v>521</v>
      </c>
      <c r="H74" s="103" t="s">
        <v>698</v>
      </c>
      <c r="I74" s="78" t="s">
        <v>517</v>
      </c>
      <c r="J74" s="78" t="s">
        <v>509</v>
      </c>
      <c r="K74" s="103" t="s">
        <v>699</v>
      </c>
    </row>
    <row r="75" ht="37.5" customHeight="1" spans="1:11">
      <c r="A75" s="175"/>
      <c r="B75" s="176"/>
      <c r="C75" s="175"/>
      <c r="D75" s="78" t="s">
        <v>531</v>
      </c>
      <c r="E75" s="78" t="s">
        <v>532</v>
      </c>
      <c r="F75" s="103" t="s">
        <v>700</v>
      </c>
      <c r="G75" s="78" t="s">
        <v>688</v>
      </c>
      <c r="H75" s="103" t="s">
        <v>701</v>
      </c>
      <c r="I75" s="78" t="s">
        <v>517</v>
      </c>
      <c r="J75" s="78" t="s">
        <v>509</v>
      </c>
      <c r="K75" s="103" t="s">
        <v>702</v>
      </c>
    </row>
    <row r="76" ht="37.5" customHeight="1" spans="1:11">
      <c r="A76" s="172" t="s">
        <v>703</v>
      </c>
      <c r="B76" s="172" t="s">
        <v>444</v>
      </c>
      <c r="C76" s="172" t="s">
        <v>704</v>
      </c>
      <c r="D76" s="78" t="s">
        <v>503</v>
      </c>
      <c r="E76" s="78" t="s">
        <v>504</v>
      </c>
      <c r="F76" s="103" t="s">
        <v>705</v>
      </c>
      <c r="G76" s="78" t="s">
        <v>506</v>
      </c>
      <c r="H76" s="103" t="s">
        <v>706</v>
      </c>
      <c r="I76" s="78" t="s">
        <v>540</v>
      </c>
      <c r="J76" s="78" t="s">
        <v>509</v>
      </c>
      <c r="K76" s="103" t="s">
        <v>705</v>
      </c>
    </row>
    <row r="77" ht="37.5" customHeight="1" spans="1:11">
      <c r="A77" s="173"/>
      <c r="B77" s="174"/>
      <c r="C77" s="173"/>
      <c r="D77" s="78" t="s">
        <v>503</v>
      </c>
      <c r="E77" s="78" t="s">
        <v>504</v>
      </c>
      <c r="F77" s="103" t="s">
        <v>707</v>
      </c>
      <c r="G77" s="78" t="s">
        <v>521</v>
      </c>
      <c r="H77" s="103" t="s">
        <v>708</v>
      </c>
      <c r="I77" s="78" t="s">
        <v>664</v>
      </c>
      <c r="J77" s="78" t="s">
        <v>509</v>
      </c>
      <c r="K77" s="103" t="s">
        <v>707</v>
      </c>
    </row>
    <row r="78" ht="37.5" customHeight="1" spans="1:11">
      <c r="A78" s="173"/>
      <c r="B78" s="174"/>
      <c r="C78" s="173"/>
      <c r="D78" s="78" t="s">
        <v>503</v>
      </c>
      <c r="E78" s="78" t="s">
        <v>519</v>
      </c>
      <c r="F78" s="103" t="s">
        <v>709</v>
      </c>
      <c r="G78" s="78" t="s">
        <v>521</v>
      </c>
      <c r="H78" s="103" t="s">
        <v>710</v>
      </c>
      <c r="I78" s="78" t="s">
        <v>577</v>
      </c>
      <c r="J78" s="78" t="s">
        <v>509</v>
      </c>
      <c r="K78" s="103" t="s">
        <v>711</v>
      </c>
    </row>
    <row r="79" ht="37.5" customHeight="1" spans="1:11">
      <c r="A79" s="173"/>
      <c r="B79" s="174"/>
      <c r="C79" s="173"/>
      <c r="D79" s="78" t="s">
        <v>526</v>
      </c>
      <c r="E79" s="78" t="s">
        <v>527</v>
      </c>
      <c r="F79" s="103" t="s">
        <v>712</v>
      </c>
      <c r="G79" s="78" t="s">
        <v>521</v>
      </c>
      <c r="H79" s="103" t="s">
        <v>698</v>
      </c>
      <c r="I79" s="78" t="s">
        <v>517</v>
      </c>
      <c r="J79" s="78" t="s">
        <v>509</v>
      </c>
      <c r="K79" s="103" t="s">
        <v>713</v>
      </c>
    </row>
    <row r="80" ht="37.5" customHeight="1" spans="1:11">
      <c r="A80" s="175"/>
      <c r="B80" s="176"/>
      <c r="C80" s="175"/>
      <c r="D80" s="78" t="s">
        <v>531</v>
      </c>
      <c r="E80" s="78" t="s">
        <v>532</v>
      </c>
      <c r="F80" s="103" t="s">
        <v>714</v>
      </c>
      <c r="G80" s="78" t="s">
        <v>521</v>
      </c>
      <c r="H80" s="103" t="s">
        <v>701</v>
      </c>
      <c r="I80" s="78" t="s">
        <v>517</v>
      </c>
      <c r="J80" s="78" t="s">
        <v>509</v>
      </c>
      <c r="K80" s="103" t="s">
        <v>715</v>
      </c>
    </row>
    <row r="81" ht="37.5" customHeight="1" spans="1:11">
      <c r="A81" s="103" t="s">
        <v>333</v>
      </c>
      <c r="B81" s="177"/>
      <c r="C81" s="178"/>
      <c r="D81" s="178"/>
      <c r="E81" s="178"/>
      <c r="F81" s="178"/>
      <c r="G81" s="177"/>
      <c r="H81" s="178"/>
      <c r="I81" s="177"/>
      <c r="J81" s="177"/>
      <c r="K81" s="178"/>
    </row>
    <row r="82" ht="37.5" customHeight="1" spans="1:11">
      <c r="A82" s="172" t="s">
        <v>716</v>
      </c>
      <c r="B82" s="172" t="s">
        <v>446</v>
      </c>
      <c r="C82" s="172" t="s">
        <v>717</v>
      </c>
      <c r="D82" s="78" t="s">
        <v>503</v>
      </c>
      <c r="E82" s="78" t="s">
        <v>504</v>
      </c>
      <c r="F82" s="103" t="s">
        <v>718</v>
      </c>
      <c r="G82" s="78" t="s">
        <v>521</v>
      </c>
      <c r="H82" s="103" t="s">
        <v>719</v>
      </c>
      <c r="I82" s="78" t="s">
        <v>508</v>
      </c>
      <c r="J82" s="78" t="s">
        <v>509</v>
      </c>
      <c r="K82" s="103" t="s">
        <v>720</v>
      </c>
    </row>
    <row r="83" ht="37.5" customHeight="1" spans="1:11">
      <c r="A83" s="173"/>
      <c r="B83" s="174"/>
      <c r="C83" s="173"/>
      <c r="D83" s="78" t="s">
        <v>503</v>
      </c>
      <c r="E83" s="78" t="s">
        <v>514</v>
      </c>
      <c r="F83" s="103" t="s">
        <v>721</v>
      </c>
      <c r="G83" s="78" t="s">
        <v>521</v>
      </c>
      <c r="H83" s="103" t="s">
        <v>722</v>
      </c>
      <c r="I83" s="78" t="s">
        <v>517</v>
      </c>
      <c r="J83" s="78" t="s">
        <v>524</v>
      </c>
      <c r="K83" s="103" t="s">
        <v>723</v>
      </c>
    </row>
    <row r="84" ht="37.5" customHeight="1" spans="1:11">
      <c r="A84" s="173"/>
      <c r="B84" s="174"/>
      <c r="C84" s="173"/>
      <c r="D84" s="78" t="s">
        <v>503</v>
      </c>
      <c r="E84" s="78" t="s">
        <v>519</v>
      </c>
      <c r="F84" s="103" t="s">
        <v>724</v>
      </c>
      <c r="G84" s="78" t="s">
        <v>521</v>
      </c>
      <c r="H84" s="103" t="s">
        <v>725</v>
      </c>
      <c r="I84" s="78" t="s">
        <v>517</v>
      </c>
      <c r="J84" s="78" t="s">
        <v>524</v>
      </c>
      <c r="K84" s="103" t="s">
        <v>726</v>
      </c>
    </row>
    <row r="85" ht="37.5" customHeight="1" spans="1:11">
      <c r="A85" s="173"/>
      <c r="B85" s="174"/>
      <c r="C85" s="173"/>
      <c r="D85" s="78" t="s">
        <v>526</v>
      </c>
      <c r="E85" s="78" t="s">
        <v>727</v>
      </c>
      <c r="F85" s="103" t="s">
        <v>728</v>
      </c>
      <c r="G85" s="78" t="s">
        <v>521</v>
      </c>
      <c r="H85" s="103" t="s">
        <v>729</v>
      </c>
      <c r="I85" s="78" t="s">
        <v>517</v>
      </c>
      <c r="J85" s="78" t="s">
        <v>524</v>
      </c>
      <c r="K85" s="103" t="s">
        <v>729</v>
      </c>
    </row>
    <row r="86" ht="37.5" customHeight="1" spans="1:11">
      <c r="A86" s="175"/>
      <c r="B86" s="176"/>
      <c r="C86" s="175"/>
      <c r="D86" s="78" t="s">
        <v>531</v>
      </c>
      <c r="E86" s="78" t="s">
        <v>532</v>
      </c>
      <c r="F86" s="103" t="s">
        <v>730</v>
      </c>
      <c r="G86" s="78" t="s">
        <v>521</v>
      </c>
      <c r="H86" s="103" t="s">
        <v>731</v>
      </c>
      <c r="I86" s="78" t="s">
        <v>517</v>
      </c>
      <c r="J86" s="78" t="s">
        <v>524</v>
      </c>
      <c r="K86" s="103" t="s">
        <v>732</v>
      </c>
    </row>
    <row r="87" ht="37.5" customHeight="1" spans="1:11">
      <c r="A87" s="172" t="s">
        <v>733</v>
      </c>
      <c r="B87" s="172" t="s">
        <v>454</v>
      </c>
      <c r="C87" s="172" t="s">
        <v>734</v>
      </c>
      <c r="D87" s="78" t="s">
        <v>503</v>
      </c>
      <c r="E87" s="78" t="s">
        <v>504</v>
      </c>
      <c r="F87" s="103" t="s">
        <v>735</v>
      </c>
      <c r="G87" s="78" t="s">
        <v>521</v>
      </c>
      <c r="H87" s="103" t="s">
        <v>736</v>
      </c>
      <c r="I87" s="78" t="s">
        <v>737</v>
      </c>
      <c r="J87" s="78" t="s">
        <v>509</v>
      </c>
      <c r="K87" s="103" t="s">
        <v>738</v>
      </c>
    </row>
    <row r="88" ht="37.5" customHeight="1" spans="1:11">
      <c r="A88" s="173"/>
      <c r="B88" s="174"/>
      <c r="C88" s="173"/>
      <c r="D88" s="78" t="s">
        <v>503</v>
      </c>
      <c r="E88" s="78" t="s">
        <v>514</v>
      </c>
      <c r="F88" s="103" t="s">
        <v>739</v>
      </c>
      <c r="G88" s="78" t="s">
        <v>521</v>
      </c>
      <c r="H88" s="103" t="s">
        <v>738</v>
      </c>
      <c r="I88" s="78" t="s">
        <v>517</v>
      </c>
      <c r="J88" s="78" t="s">
        <v>524</v>
      </c>
      <c r="K88" s="103" t="s">
        <v>739</v>
      </c>
    </row>
    <row r="89" ht="37.5" customHeight="1" spans="1:11">
      <c r="A89" s="173"/>
      <c r="B89" s="174"/>
      <c r="C89" s="173"/>
      <c r="D89" s="78" t="s">
        <v>503</v>
      </c>
      <c r="E89" s="78" t="s">
        <v>519</v>
      </c>
      <c r="F89" s="103" t="s">
        <v>740</v>
      </c>
      <c r="G89" s="78" t="s">
        <v>521</v>
      </c>
      <c r="H89" s="103" t="s">
        <v>741</v>
      </c>
      <c r="I89" s="78" t="s">
        <v>517</v>
      </c>
      <c r="J89" s="78" t="s">
        <v>524</v>
      </c>
      <c r="K89" s="103" t="s">
        <v>741</v>
      </c>
    </row>
    <row r="90" ht="37.5" customHeight="1" spans="1:11">
      <c r="A90" s="173"/>
      <c r="B90" s="174"/>
      <c r="C90" s="173"/>
      <c r="D90" s="78" t="s">
        <v>526</v>
      </c>
      <c r="E90" s="78" t="s">
        <v>527</v>
      </c>
      <c r="F90" s="103" t="s">
        <v>742</v>
      </c>
      <c r="G90" s="78" t="s">
        <v>521</v>
      </c>
      <c r="H90" s="103" t="s">
        <v>743</v>
      </c>
      <c r="I90" s="78" t="s">
        <v>517</v>
      </c>
      <c r="J90" s="78" t="s">
        <v>524</v>
      </c>
      <c r="K90" s="103" t="s">
        <v>744</v>
      </c>
    </row>
    <row r="91" ht="37.5" customHeight="1" spans="1:11">
      <c r="A91" s="175"/>
      <c r="B91" s="176"/>
      <c r="C91" s="175"/>
      <c r="D91" s="78" t="s">
        <v>531</v>
      </c>
      <c r="E91" s="78" t="s">
        <v>532</v>
      </c>
      <c r="F91" s="103" t="s">
        <v>745</v>
      </c>
      <c r="G91" s="78" t="s">
        <v>521</v>
      </c>
      <c r="H91" s="103" t="s">
        <v>731</v>
      </c>
      <c r="I91" s="78" t="s">
        <v>517</v>
      </c>
      <c r="J91" s="78" t="s">
        <v>524</v>
      </c>
      <c r="K91" s="103" t="s">
        <v>732</v>
      </c>
    </row>
    <row r="92" ht="37.5" customHeight="1" spans="1:11">
      <c r="A92" s="103" t="s">
        <v>349</v>
      </c>
      <c r="B92" s="177"/>
      <c r="C92" s="178"/>
      <c r="D92" s="178"/>
      <c r="E92" s="178"/>
      <c r="F92" s="178"/>
      <c r="G92" s="177"/>
      <c r="H92" s="178"/>
      <c r="I92" s="177"/>
      <c r="J92" s="177"/>
      <c r="K92" s="178"/>
    </row>
    <row r="93" ht="37.5" customHeight="1" spans="1:11">
      <c r="A93" s="172" t="s">
        <v>746</v>
      </c>
      <c r="B93" s="172" t="s">
        <v>457</v>
      </c>
      <c r="C93" s="172" t="s">
        <v>747</v>
      </c>
      <c r="D93" s="78" t="s">
        <v>503</v>
      </c>
      <c r="E93" s="78" t="s">
        <v>504</v>
      </c>
      <c r="F93" s="103" t="s">
        <v>748</v>
      </c>
      <c r="G93" s="78" t="s">
        <v>506</v>
      </c>
      <c r="H93" s="103" t="s">
        <v>576</v>
      </c>
      <c r="I93" s="78" t="s">
        <v>540</v>
      </c>
      <c r="J93" s="78" t="s">
        <v>509</v>
      </c>
      <c r="K93" s="103" t="s">
        <v>749</v>
      </c>
    </row>
    <row r="94" ht="37.5" customHeight="1" spans="1:11">
      <c r="A94" s="173"/>
      <c r="B94" s="174"/>
      <c r="C94" s="173"/>
      <c r="D94" s="78" t="s">
        <v>503</v>
      </c>
      <c r="E94" s="78" t="s">
        <v>504</v>
      </c>
      <c r="F94" s="103" t="s">
        <v>750</v>
      </c>
      <c r="G94" s="78" t="s">
        <v>506</v>
      </c>
      <c r="H94" s="103" t="s">
        <v>207</v>
      </c>
      <c r="I94" s="78" t="s">
        <v>623</v>
      </c>
      <c r="J94" s="78" t="s">
        <v>509</v>
      </c>
      <c r="K94" s="103" t="s">
        <v>751</v>
      </c>
    </row>
    <row r="95" ht="37.5" customHeight="1" spans="1:11">
      <c r="A95" s="173"/>
      <c r="B95" s="174"/>
      <c r="C95" s="173"/>
      <c r="D95" s="78" t="s">
        <v>503</v>
      </c>
      <c r="E95" s="78" t="s">
        <v>504</v>
      </c>
      <c r="F95" s="103" t="s">
        <v>752</v>
      </c>
      <c r="G95" s="78" t="s">
        <v>506</v>
      </c>
      <c r="H95" s="103" t="s">
        <v>753</v>
      </c>
      <c r="I95" s="78" t="s">
        <v>623</v>
      </c>
      <c r="J95" s="78" t="s">
        <v>509</v>
      </c>
      <c r="K95" s="103" t="s">
        <v>754</v>
      </c>
    </row>
    <row r="96" ht="37.5" customHeight="1" spans="1:11">
      <c r="A96" s="173"/>
      <c r="B96" s="174"/>
      <c r="C96" s="173"/>
      <c r="D96" s="78" t="s">
        <v>526</v>
      </c>
      <c r="E96" s="78" t="s">
        <v>755</v>
      </c>
      <c r="F96" s="103" t="s">
        <v>756</v>
      </c>
      <c r="G96" s="78" t="s">
        <v>521</v>
      </c>
      <c r="H96" s="103" t="s">
        <v>757</v>
      </c>
      <c r="I96" s="78" t="s">
        <v>758</v>
      </c>
      <c r="J96" s="78" t="s">
        <v>524</v>
      </c>
      <c r="K96" s="103" t="s">
        <v>759</v>
      </c>
    </row>
    <row r="97" ht="37.5" customHeight="1" spans="1:11">
      <c r="A97" s="175"/>
      <c r="B97" s="176"/>
      <c r="C97" s="175"/>
      <c r="D97" s="78" t="s">
        <v>531</v>
      </c>
      <c r="E97" s="78" t="s">
        <v>532</v>
      </c>
      <c r="F97" s="103" t="s">
        <v>533</v>
      </c>
      <c r="G97" s="78" t="s">
        <v>506</v>
      </c>
      <c r="H97" s="103" t="s">
        <v>534</v>
      </c>
      <c r="I97" s="78" t="s">
        <v>517</v>
      </c>
      <c r="J97" s="78" t="s">
        <v>509</v>
      </c>
      <c r="K97" s="103" t="s">
        <v>760</v>
      </c>
    </row>
    <row r="98" ht="37.5" customHeight="1" spans="1:11">
      <c r="A98" s="172" t="s">
        <v>761</v>
      </c>
      <c r="B98" s="172" t="s">
        <v>459</v>
      </c>
      <c r="C98" s="172" t="s">
        <v>762</v>
      </c>
      <c r="D98" s="78" t="s">
        <v>503</v>
      </c>
      <c r="E98" s="78" t="s">
        <v>504</v>
      </c>
      <c r="F98" s="103" t="s">
        <v>763</v>
      </c>
      <c r="G98" s="78" t="s">
        <v>506</v>
      </c>
      <c r="H98" s="103" t="s">
        <v>209</v>
      </c>
      <c r="I98" s="78" t="s">
        <v>655</v>
      </c>
      <c r="J98" s="78" t="s">
        <v>509</v>
      </c>
      <c r="K98" s="103" t="s">
        <v>764</v>
      </c>
    </row>
    <row r="99" ht="37.5" customHeight="1" spans="1:11">
      <c r="A99" s="173"/>
      <c r="B99" s="174"/>
      <c r="C99" s="173"/>
      <c r="D99" s="78" t="s">
        <v>503</v>
      </c>
      <c r="E99" s="78" t="s">
        <v>504</v>
      </c>
      <c r="F99" s="103" t="s">
        <v>765</v>
      </c>
      <c r="G99" s="78" t="s">
        <v>521</v>
      </c>
      <c r="H99" s="103" t="s">
        <v>561</v>
      </c>
      <c r="I99" s="78" t="s">
        <v>562</v>
      </c>
      <c r="J99" s="78" t="s">
        <v>509</v>
      </c>
      <c r="K99" s="103" t="s">
        <v>766</v>
      </c>
    </row>
    <row r="100" ht="37.5" customHeight="1" spans="1:11">
      <c r="A100" s="173"/>
      <c r="B100" s="174"/>
      <c r="C100" s="173"/>
      <c r="D100" s="78" t="s">
        <v>503</v>
      </c>
      <c r="E100" s="78" t="s">
        <v>504</v>
      </c>
      <c r="F100" s="103" t="s">
        <v>767</v>
      </c>
      <c r="G100" s="78" t="s">
        <v>506</v>
      </c>
      <c r="H100" s="103" t="s">
        <v>207</v>
      </c>
      <c r="I100" s="78" t="s">
        <v>623</v>
      </c>
      <c r="J100" s="78" t="s">
        <v>509</v>
      </c>
      <c r="K100" s="103" t="s">
        <v>768</v>
      </c>
    </row>
    <row r="101" ht="37.5" customHeight="1" spans="1:11">
      <c r="A101" s="173"/>
      <c r="B101" s="174"/>
      <c r="C101" s="173"/>
      <c r="D101" s="78" t="s">
        <v>526</v>
      </c>
      <c r="E101" s="78" t="s">
        <v>755</v>
      </c>
      <c r="F101" s="103" t="s">
        <v>769</v>
      </c>
      <c r="G101" s="78" t="s">
        <v>521</v>
      </c>
      <c r="H101" s="103" t="s">
        <v>770</v>
      </c>
      <c r="I101" s="78" t="s">
        <v>758</v>
      </c>
      <c r="J101" s="78" t="s">
        <v>524</v>
      </c>
      <c r="K101" s="103" t="s">
        <v>771</v>
      </c>
    </row>
    <row r="102" ht="37.5" customHeight="1" spans="1:11">
      <c r="A102" s="175"/>
      <c r="B102" s="176"/>
      <c r="C102" s="175"/>
      <c r="D102" s="78" t="s">
        <v>531</v>
      </c>
      <c r="E102" s="78" t="s">
        <v>532</v>
      </c>
      <c r="F102" s="103" t="s">
        <v>772</v>
      </c>
      <c r="G102" s="78" t="s">
        <v>506</v>
      </c>
      <c r="H102" s="103" t="s">
        <v>534</v>
      </c>
      <c r="I102" s="78" t="s">
        <v>517</v>
      </c>
      <c r="J102" s="78" t="s">
        <v>509</v>
      </c>
      <c r="K102" s="103" t="s">
        <v>773</v>
      </c>
    </row>
    <row r="103" ht="37.5" customHeight="1" spans="1:11">
      <c r="A103" s="172" t="s">
        <v>774</v>
      </c>
      <c r="B103" s="172" t="s">
        <v>461</v>
      </c>
      <c r="C103" s="172" t="s">
        <v>775</v>
      </c>
      <c r="D103" s="78" t="s">
        <v>503</v>
      </c>
      <c r="E103" s="78" t="s">
        <v>504</v>
      </c>
      <c r="F103" s="103" t="s">
        <v>776</v>
      </c>
      <c r="G103" s="78" t="s">
        <v>506</v>
      </c>
      <c r="H103" s="103" t="s">
        <v>777</v>
      </c>
      <c r="I103" s="78" t="s">
        <v>778</v>
      </c>
      <c r="J103" s="78" t="s">
        <v>509</v>
      </c>
      <c r="K103" s="103" t="s">
        <v>779</v>
      </c>
    </row>
    <row r="104" ht="37.5" customHeight="1" spans="1:11">
      <c r="A104" s="173"/>
      <c r="B104" s="174"/>
      <c r="C104" s="173"/>
      <c r="D104" s="78" t="s">
        <v>503</v>
      </c>
      <c r="E104" s="78" t="s">
        <v>504</v>
      </c>
      <c r="F104" s="103" t="s">
        <v>780</v>
      </c>
      <c r="G104" s="78" t="s">
        <v>506</v>
      </c>
      <c r="H104" s="103" t="s">
        <v>611</v>
      </c>
      <c r="I104" s="78" t="s">
        <v>540</v>
      </c>
      <c r="J104" s="78" t="s">
        <v>509</v>
      </c>
      <c r="K104" s="103" t="s">
        <v>781</v>
      </c>
    </row>
    <row r="105" ht="37.5" customHeight="1" spans="1:11">
      <c r="A105" s="173"/>
      <c r="B105" s="174"/>
      <c r="C105" s="173"/>
      <c r="D105" s="78" t="s">
        <v>503</v>
      </c>
      <c r="E105" s="78" t="s">
        <v>504</v>
      </c>
      <c r="F105" s="103" t="s">
        <v>782</v>
      </c>
      <c r="G105" s="78" t="s">
        <v>506</v>
      </c>
      <c r="H105" s="103" t="s">
        <v>777</v>
      </c>
      <c r="I105" s="78" t="s">
        <v>540</v>
      </c>
      <c r="J105" s="78" t="s">
        <v>509</v>
      </c>
      <c r="K105" s="103" t="s">
        <v>783</v>
      </c>
    </row>
    <row r="106" ht="37.5" customHeight="1" spans="1:11">
      <c r="A106" s="173"/>
      <c r="B106" s="174"/>
      <c r="C106" s="173"/>
      <c r="D106" s="78" t="s">
        <v>503</v>
      </c>
      <c r="E106" s="78" t="s">
        <v>504</v>
      </c>
      <c r="F106" s="103" t="s">
        <v>784</v>
      </c>
      <c r="G106" s="78" t="s">
        <v>506</v>
      </c>
      <c r="H106" s="103" t="s">
        <v>785</v>
      </c>
      <c r="I106" s="78" t="s">
        <v>540</v>
      </c>
      <c r="J106" s="78" t="s">
        <v>509</v>
      </c>
      <c r="K106" s="103" t="s">
        <v>786</v>
      </c>
    </row>
    <row r="107" ht="37.5" customHeight="1" spans="1:11">
      <c r="A107" s="173"/>
      <c r="B107" s="174"/>
      <c r="C107" s="173"/>
      <c r="D107" s="78" t="s">
        <v>526</v>
      </c>
      <c r="E107" s="78" t="s">
        <v>755</v>
      </c>
      <c r="F107" s="103" t="s">
        <v>787</v>
      </c>
      <c r="G107" s="78" t="s">
        <v>521</v>
      </c>
      <c r="H107" s="103" t="s">
        <v>788</v>
      </c>
      <c r="I107" s="78" t="s">
        <v>758</v>
      </c>
      <c r="J107" s="78" t="s">
        <v>524</v>
      </c>
      <c r="K107" s="103" t="s">
        <v>787</v>
      </c>
    </row>
    <row r="108" ht="37.5" customHeight="1" spans="1:11">
      <c r="A108" s="175"/>
      <c r="B108" s="176"/>
      <c r="C108" s="175"/>
      <c r="D108" s="78" t="s">
        <v>531</v>
      </c>
      <c r="E108" s="78" t="s">
        <v>532</v>
      </c>
      <c r="F108" s="103" t="s">
        <v>533</v>
      </c>
      <c r="G108" s="78" t="s">
        <v>506</v>
      </c>
      <c r="H108" s="103" t="s">
        <v>534</v>
      </c>
      <c r="I108" s="78" t="s">
        <v>517</v>
      </c>
      <c r="J108" s="78" t="s">
        <v>509</v>
      </c>
      <c r="K108" s="103" t="s">
        <v>789</v>
      </c>
    </row>
    <row r="109" ht="37.5" customHeight="1" spans="1:11">
      <c r="A109" s="172" t="s">
        <v>790</v>
      </c>
      <c r="B109" s="172" t="s">
        <v>463</v>
      </c>
      <c r="C109" s="172" t="s">
        <v>791</v>
      </c>
      <c r="D109" s="78" t="s">
        <v>503</v>
      </c>
      <c r="E109" s="78" t="s">
        <v>504</v>
      </c>
      <c r="F109" s="103" t="s">
        <v>792</v>
      </c>
      <c r="G109" s="78" t="s">
        <v>506</v>
      </c>
      <c r="H109" s="103" t="s">
        <v>793</v>
      </c>
      <c r="I109" s="78" t="s">
        <v>540</v>
      </c>
      <c r="J109" s="78" t="s">
        <v>509</v>
      </c>
      <c r="K109" s="103" t="s">
        <v>794</v>
      </c>
    </row>
    <row r="110" ht="37.5" customHeight="1" spans="1:11">
      <c r="A110" s="173"/>
      <c r="B110" s="174"/>
      <c r="C110" s="173"/>
      <c r="D110" s="78" t="s">
        <v>503</v>
      </c>
      <c r="E110" s="78" t="s">
        <v>504</v>
      </c>
      <c r="F110" s="103" t="s">
        <v>795</v>
      </c>
      <c r="G110" s="78" t="s">
        <v>506</v>
      </c>
      <c r="H110" s="103" t="s">
        <v>205</v>
      </c>
      <c r="I110" s="78" t="s">
        <v>796</v>
      </c>
      <c r="J110" s="78" t="s">
        <v>509</v>
      </c>
      <c r="K110" s="103" t="s">
        <v>797</v>
      </c>
    </row>
    <row r="111" ht="37.5" customHeight="1" spans="1:11">
      <c r="A111" s="173"/>
      <c r="B111" s="174"/>
      <c r="C111" s="173"/>
      <c r="D111" s="78" t="s">
        <v>503</v>
      </c>
      <c r="E111" s="78" t="s">
        <v>519</v>
      </c>
      <c r="F111" s="103" t="s">
        <v>709</v>
      </c>
      <c r="G111" s="78" t="s">
        <v>506</v>
      </c>
      <c r="H111" s="103" t="s">
        <v>798</v>
      </c>
      <c r="I111" s="78" t="s">
        <v>577</v>
      </c>
      <c r="J111" s="78" t="s">
        <v>509</v>
      </c>
      <c r="K111" s="103" t="s">
        <v>799</v>
      </c>
    </row>
    <row r="112" ht="37.5" customHeight="1" spans="1:11">
      <c r="A112" s="173"/>
      <c r="B112" s="174"/>
      <c r="C112" s="173"/>
      <c r="D112" s="78" t="s">
        <v>526</v>
      </c>
      <c r="E112" s="78" t="s">
        <v>527</v>
      </c>
      <c r="F112" s="103" t="s">
        <v>712</v>
      </c>
      <c r="G112" s="78" t="s">
        <v>506</v>
      </c>
      <c r="H112" s="103" t="s">
        <v>695</v>
      </c>
      <c r="I112" s="78" t="s">
        <v>517</v>
      </c>
      <c r="J112" s="78" t="s">
        <v>509</v>
      </c>
      <c r="K112" s="103" t="s">
        <v>800</v>
      </c>
    </row>
    <row r="113" ht="37.5" customHeight="1" spans="1:11">
      <c r="A113" s="175"/>
      <c r="B113" s="176"/>
      <c r="C113" s="175"/>
      <c r="D113" s="78" t="s">
        <v>531</v>
      </c>
      <c r="E113" s="78" t="s">
        <v>532</v>
      </c>
      <c r="F113" s="103" t="s">
        <v>714</v>
      </c>
      <c r="G113" s="78" t="s">
        <v>506</v>
      </c>
      <c r="H113" s="103" t="s">
        <v>534</v>
      </c>
      <c r="I113" s="78" t="s">
        <v>517</v>
      </c>
      <c r="J113" s="78" t="s">
        <v>509</v>
      </c>
      <c r="K113" s="103" t="s">
        <v>801</v>
      </c>
    </row>
    <row r="114" ht="37.5" customHeight="1" spans="1:11">
      <c r="A114" s="103" t="s">
        <v>365</v>
      </c>
      <c r="B114" s="177"/>
      <c r="C114" s="178"/>
      <c r="D114" s="178"/>
      <c r="E114" s="178"/>
      <c r="F114" s="178"/>
      <c r="G114" s="177"/>
      <c r="H114" s="178"/>
      <c r="I114" s="177"/>
      <c r="J114" s="177"/>
      <c r="K114" s="178"/>
    </row>
    <row r="115" ht="37.5" customHeight="1" spans="1:11">
      <c r="A115" s="172" t="s">
        <v>802</v>
      </c>
      <c r="B115" s="172" t="s">
        <v>467</v>
      </c>
      <c r="C115" s="172" t="s">
        <v>803</v>
      </c>
      <c r="D115" s="78" t="s">
        <v>503</v>
      </c>
      <c r="E115" s="78" t="s">
        <v>504</v>
      </c>
      <c r="F115" s="103" t="s">
        <v>804</v>
      </c>
      <c r="G115" s="78" t="s">
        <v>506</v>
      </c>
      <c r="H115" s="103" t="s">
        <v>209</v>
      </c>
      <c r="I115" s="78" t="s">
        <v>540</v>
      </c>
      <c r="J115" s="78" t="s">
        <v>509</v>
      </c>
      <c r="K115" s="103" t="s">
        <v>805</v>
      </c>
    </row>
    <row r="116" ht="37.5" customHeight="1" spans="1:11">
      <c r="A116" s="173"/>
      <c r="B116" s="174"/>
      <c r="C116" s="173"/>
      <c r="D116" s="78" t="s">
        <v>503</v>
      </c>
      <c r="E116" s="78" t="s">
        <v>504</v>
      </c>
      <c r="F116" s="103" t="s">
        <v>806</v>
      </c>
      <c r="G116" s="78" t="s">
        <v>506</v>
      </c>
      <c r="H116" s="103" t="s">
        <v>205</v>
      </c>
      <c r="I116" s="78" t="s">
        <v>585</v>
      </c>
      <c r="J116" s="78" t="s">
        <v>509</v>
      </c>
      <c r="K116" s="103" t="s">
        <v>807</v>
      </c>
    </row>
    <row r="117" ht="37.5" customHeight="1" spans="1:11">
      <c r="A117" s="173"/>
      <c r="B117" s="174"/>
      <c r="C117" s="173"/>
      <c r="D117" s="78" t="s">
        <v>503</v>
      </c>
      <c r="E117" s="78" t="s">
        <v>504</v>
      </c>
      <c r="F117" s="103" t="s">
        <v>808</v>
      </c>
      <c r="G117" s="78" t="s">
        <v>506</v>
      </c>
      <c r="H117" s="103" t="s">
        <v>205</v>
      </c>
      <c r="I117" s="78" t="s">
        <v>585</v>
      </c>
      <c r="J117" s="78" t="s">
        <v>509</v>
      </c>
      <c r="K117" s="103" t="s">
        <v>809</v>
      </c>
    </row>
    <row r="118" ht="37.5" customHeight="1" spans="1:11">
      <c r="A118" s="173"/>
      <c r="B118" s="174"/>
      <c r="C118" s="173"/>
      <c r="D118" s="78" t="s">
        <v>503</v>
      </c>
      <c r="E118" s="78" t="s">
        <v>504</v>
      </c>
      <c r="F118" s="103" t="s">
        <v>810</v>
      </c>
      <c r="G118" s="78" t="s">
        <v>506</v>
      </c>
      <c r="H118" s="103" t="s">
        <v>811</v>
      </c>
      <c r="I118" s="78" t="s">
        <v>585</v>
      </c>
      <c r="J118" s="78" t="s">
        <v>509</v>
      </c>
      <c r="K118" s="103" t="s">
        <v>812</v>
      </c>
    </row>
    <row r="119" ht="37.5" customHeight="1" spans="1:11">
      <c r="A119" s="173"/>
      <c r="B119" s="174"/>
      <c r="C119" s="173"/>
      <c r="D119" s="78" t="s">
        <v>503</v>
      </c>
      <c r="E119" s="78" t="s">
        <v>504</v>
      </c>
      <c r="F119" s="103" t="s">
        <v>813</v>
      </c>
      <c r="G119" s="78" t="s">
        <v>506</v>
      </c>
      <c r="H119" s="103" t="s">
        <v>205</v>
      </c>
      <c r="I119" s="78" t="s">
        <v>585</v>
      </c>
      <c r="J119" s="78" t="s">
        <v>509</v>
      </c>
      <c r="K119" s="103" t="s">
        <v>814</v>
      </c>
    </row>
    <row r="120" ht="37.5" customHeight="1" spans="1:11">
      <c r="A120" s="173"/>
      <c r="B120" s="174"/>
      <c r="C120" s="173"/>
      <c r="D120" s="78" t="s">
        <v>503</v>
      </c>
      <c r="E120" s="78" t="s">
        <v>504</v>
      </c>
      <c r="F120" s="103" t="s">
        <v>815</v>
      </c>
      <c r="G120" s="78" t="s">
        <v>506</v>
      </c>
      <c r="H120" s="103" t="s">
        <v>205</v>
      </c>
      <c r="I120" s="78" t="s">
        <v>614</v>
      </c>
      <c r="J120" s="78" t="s">
        <v>509</v>
      </c>
      <c r="K120" s="103" t="s">
        <v>816</v>
      </c>
    </row>
    <row r="121" ht="37.5" customHeight="1" spans="1:11">
      <c r="A121" s="173"/>
      <c r="B121" s="174"/>
      <c r="C121" s="173"/>
      <c r="D121" s="78" t="s">
        <v>503</v>
      </c>
      <c r="E121" s="78" t="s">
        <v>504</v>
      </c>
      <c r="F121" s="103" t="s">
        <v>817</v>
      </c>
      <c r="G121" s="78" t="s">
        <v>506</v>
      </c>
      <c r="H121" s="103" t="s">
        <v>811</v>
      </c>
      <c r="I121" s="78" t="s">
        <v>585</v>
      </c>
      <c r="J121" s="78" t="s">
        <v>509</v>
      </c>
      <c r="K121" s="103" t="s">
        <v>818</v>
      </c>
    </row>
    <row r="122" ht="37.5" customHeight="1" spans="1:11">
      <c r="A122" s="173"/>
      <c r="B122" s="174"/>
      <c r="C122" s="173"/>
      <c r="D122" s="78" t="s">
        <v>503</v>
      </c>
      <c r="E122" s="78" t="s">
        <v>504</v>
      </c>
      <c r="F122" s="103" t="s">
        <v>819</v>
      </c>
      <c r="G122" s="78" t="s">
        <v>506</v>
      </c>
      <c r="H122" s="103" t="s">
        <v>811</v>
      </c>
      <c r="I122" s="78" t="s">
        <v>585</v>
      </c>
      <c r="J122" s="78" t="s">
        <v>509</v>
      </c>
      <c r="K122" s="103" t="s">
        <v>820</v>
      </c>
    </row>
    <row r="123" ht="37.5" customHeight="1" spans="1:11">
      <c r="A123" s="173"/>
      <c r="B123" s="174"/>
      <c r="C123" s="173"/>
      <c r="D123" s="78" t="s">
        <v>503</v>
      </c>
      <c r="E123" s="78" t="s">
        <v>504</v>
      </c>
      <c r="F123" s="103" t="s">
        <v>821</v>
      </c>
      <c r="G123" s="78" t="s">
        <v>506</v>
      </c>
      <c r="H123" s="103" t="s">
        <v>205</v>
      </c>
      <c r="I123" s="78" t="s">
        <v>585</v>
      </c>
      <c r="J123" s="78" t="s">
        <v>509</v>
      </c>
      <c r="K123" s="103" t="s">
        <v>822</v>
      </c>
    </row>
    <row r="124" ht="37.5" customHeight="1" spans="1:11">
      <c r="A124" s="173"/>
      <c r="B124" s="174"/>
      <c r="C124" s="173"/>
      <c r="D124" s="78" t="s">
        <v>503</v>
      </c>
      <c r="E124" s="78" t="s">
        <v>514</v>
      </c>
      <c r="F124" s="103" t="s">
        <v>823</v>
      </c>
      <c r="G124" s="78" t="s">
        <v>506</v>
      </c>
      <c r="H124" s="103" t="s">
        <v>545</v>
      </c>
      <c r="I124" s="78" t="s">
        <v>517</v>
      </c>
      <c r="J124" s="78" t="s">
        <v>509</v>
      </c>
      <c r="K124" s="103" t="s">
        <v>824</v>
      </c>
    </row>
    <row r="125" ht="37.5" customHeight="1" spans="1:11">
      <c r="A125" s="173"/>
      <c r="B125" s="174"/>
      <c r="C125" s="173"/>
      <c r="D125" s="78" t="s">
        <v>503</v>
      </c>
      <c r="E125" s="78" t="s">
        <v>514</v>
      </c>
      <c r="F125" s="103" t="s">
        <v>825</v>
      </c>
      <c r="G125" s="78" t="s">
        <v>506</v>
      </c>
      <c r="H125" s="103" t="s">
        <v>545</v>
      </c>
      <c r="I125" s="78" t="s">
        <v>517</v>
      </c>
      <c r="J125" s="78" t="s">
        <v>509</v>
      </c>
      <c r="K125" s="103" t="s">
        <v>826</v>
      </c>
    </row>
    <row r="126" ht="37.5" customHeight="1" spans="1:11">
      <c r="A126" s="173"/>
      <c r="B126" s="174"/>
      <c r="C126" s="173"/>
      <c r="D126" s="78" t="s">
        <v>503</v>
      </c>
      <c r="E126" s="78" t="s">
        <v>514</v>
      </c>
      <c r="F126" s="103" t="s">
        <v>827</v>
      </c>
      <c r="G126" s="78" t="s">
        <v>506</v>
      </c>
      <c r="H126" s="103" t="s">
        <v>534</v>
      </c>
      <c r="I126" s="78" t="s">
        <v>517</v>
      </c>
      <c r="J126" s="78" t="s">
        <v>509</v>
      </c>
      <c r="K126" s="103" t="s">
        <v>828</v>
      </c>
    </row>
    <row r="127" ht="37.5" customHeight="1" spans="1:11">
      <c r="A127" s="173"/>
      <c r="B127" s="174"/>
      <c r="C127" s="173"/>
      <c r="D127" s="78" t="s">
        <v>503</v>
      </c>
      <c r="E127" s="78" t="s">
        <v>519</v>
      </c>
      <c r="F127" s="103" t="s">
        <v>829</v>
      </c>
      <c r="G127" s="78" t="s">
        <v>521</v>
      </c>
      <c r="H127" s="103" t="s">
        <v>830</v>
      </c>
      <c r="I127" s="78" t="s">
        <v>831</v>
      </c>
      <c r="J127" s="78" t="s">
        <v>524</v>
      </c>
      <c r="K127" s="103" t="s">
        <v>829</v>
      </c>
    </row>
    <row r="128" ht="37.5" customHeight="1" spans="1:11">
      <c r="A128" s="173"/>
      <c r="B128" s="174"/>
      <c r="C128" s="173"/>
      <c r="D128" s="78" t="s">
        <v>503</v>
      </c>
      <c r="E128" s="78" t="s">
        <v>832</v>
      </c>
      <c r="F128" s="103" t="s">
        <v>833</v>
      </c>
      <c r="G128" s="78" t="s">
        <v>551</v>
      </c>
      <c r="H128" s="103" t="s">
        <v>584</v>
      </c>
      <c r="I128" s="78" t="s">
        <v>834</v>
      </c>
      <c r="J128" s="78" t="s">
        <v>509</v>
      </c>
      <c r="K128" s="103" t="s">
        <v>835</v>
      </c>
    </row>
    <row r="129" ht="37.5" customHeight="1" spans="1:11">
      <c r="A129" s="173"/>
      <c r="B129" s="174"/>
      <c r="C129" s="173"/>
      <c r="D129" s="78" t="s">
        <v>526</v>
      </c>
      <c r="E129" s="78" t="s">
        <v>755</v>
      </c>
      <c r="F129" s="103" t="s">
        <v>836</v>
      </c>
      <c r="G129" s="78" t="s">
        <v>506</v>
      </c>
      <c r="H129" s="103" t="s">
        <v>208</v>
      </c>
      <c r="I129" s="78" t="s">
        <v>837</v>
      </c>
      <c r="J129" s="78" t="s">
        <v>509</v>
      </c>
      <c r="K129" s="103" t="s">
        <v>838</v>
      </c>
    </row>
    <row r="130" ht="37.5" customHeight="1" spans="1:11">
      <c r="A130" s="173"/>
      <c r="B130" s="174"/>
      <c r="C130" s="173"/>
      <c r="D130" s="78" t="s">
        <v>526</v>
      </c>
      <c r="E130" s="78" t="s">
        <v>755</v>
      </c>
      <c r="F130" s="103" t="s">
        <v>839</v>
      </c>
      <c r="G130" s="78" t="s">
        <v>521</v>
      </c>
      <c r="H130" s="103" t="s">
        <v>840</v>
      </c>
      <c r="I130" s="78" t="s">
        <v>831</v>
      </c>
      <c r="J130" s="78" t="s">
        <v>524</v>
      </c>
      <c r="K130" s="103" t="s">
        <v>839</v>
      </c>
    </row>
    <row r="131" ht="37.5" customHeight="1" spans="1:11">
      <c r="A131" s="175"/>
      <c r="B131" s="176"/>
      <c r="C131" s="175"/>
      <c r="D131" s="78" t="s">
        <v>531</v>
      </c>
      <c r="E131" s="78" t="s">
        <v>532</v>
      </c>
      <c r="F131" s="103" t="s">
        <v>841</v>
      </c>
      <c r="G131" s="78" t="s">
        <v>506</v>
      </c>
      <c r="H131" s="103" t="s">
        <v>529</v>
      </c>
      <c r="I131" s="78" t="s">
        <v>517</v>
      </c>
      <c r="J131" s="78" t="s">
        <v>509</v>
      </c>
      <c r="K131" s="103" t="s">
        <v>842</v>
      </c>
    </row>
    <row r="132" ht="37.5" customHeight="1" spans="1:11">
      <c r="A132" s="103" t="s">
        <v>381</v>
      </c>
      <c r="B132" s="177"/>
      <c r="C132" s="178"/>
      <c r="D132" s="178"/>
      <c r="E132" s="178"/>
      <c r="F132" s="178"/>
      <c r="G132" s="177"/>
      <c r="H132" s="178"/>
      <c r="I132" s="177"/>
      <c r="J132" s="177"/>
      <c r="K132" s="178"/>
    </row>
    <row r="133" ht="37.5" customHeight="1" spans="1:11">
      <c r="A133" s="172" t="s">
        <v>843</v>
      </c>
      <c r="B133" s="172" t="s">
        <v>473</v>
      </c>
      <c r="C133" s="172" t="s">
        <v>844</v>
      </c>
      <c r="D133" s="78" t="s">
        <v>503</v>
      </c>
      <c r="E133" s="78" t="s">
        <v>504</v>
      </c>
      <c r="F133" s="103" t="s">
        <v>845</v>
      </c>
      <c r="G133" s="78" t="s">
        <v>521</v>
      </c>
      <c r="H133" s="103" t="s">
        <v>846</v>
      </c>
      <c r="I133" s="78" t="s">
        <v>517</v>
      </c>
      <c r="J133" s="78" t="s">
        <v>509</v>
      </c>
      <c r="K133" s="103" t="s">
        <v>847</v>
      </c>
    </row>
    <row r="134" ht="37.5" customHeight="1" spans="1:11">
      <c r="A134" s="173"/>
      <c r="B134" s="174"/>
      <c r="C134" s="173"/>
      <c r="D134" s="78" t="s">
        <v>503</v>
      </c>
      <c r="E134" s="78" t="s">
        <v>504</v>
      </c>
      <c r="F134" s="103" t="s">
        <v>848</v>
      </c>
      <c r="G134" s="78" t="s">
        <v>506</v>
      </c>
      <c r="H134" s="103" t="s">
        <v>849</v>
      </c>
      <c r="I134" s="78" t="s">
        <v>623</v>
      </c>
      <c r="J134" s="78" t="s">
        <v>509</v>
      </c>
      <c r="K134" s="103" t="s">
        <v>850</v>
      </c>
    </row>
    <row r="135" ht="37.5" customHeight="1" spans="1:11">
      <c r="A135" s="173"/>
      <c r="B135" s="174"/>
      <c r="C135" s="173"/>
      <c r="D135" s="78" t="s">
        <v>503</v>
      </c>
      <c r="E135" s="78" t="s">
        <v>514</v>
      </c>
      <c r="F135" s="103" t="s">
        <v>851</v>
      </c>
      <c r="G135" s="78" t="s">
        <v>506</v>
      </c>
      <c r="H135" s="103" t="s">
        <v>534</v>
      </c>
      <c r="I135" s="78" t="s">
        <v>517</v>
      </c>
      <c r="J135" s="78" t="s">
        <v>509</v>
      </c>
      <c r="K135" s="103" t="s">
        <v>852</v>
      </c>
    </row>
    <row r="136" ht="37.5" customHeight="1" spans="1:11">
      <c r="A136" s="173"/>
      <c r="B136" s="174"/>
      <c r="C136" s="173"/>
      <c r="D136" s="78" t="s">
        <v>503</v>
      </c>
      <c r="E136" s="78" t="s">
        <v>514</v>
      </c>
      <c r="F136" s="103" t="s">
        <v>853</v>
      </c>
      <c r="G136" s="78" t="s">
        <v>551</v>
      </c>
      <c r="H136" s="103" t="s">
        <v>854</v>
      </c>
      <c r="I136" s="78" t="s">
        <v>517</v>
      </c>
      <c r="J136" s="78" t="s">
        <v>509</v>
      </c>
      <c r="K136" s="103" t="s">
        <v>855</v>
      </c>
    </row>
    <row r="137" ht="37.5" customHeight="1" spans="1:11">
      <c r="A137" s="173"/>
      <c r="B137" s="174"/>
      <c r="C137" s="173"/>
      <c r="D137" s="78" t="s">
        <v>503</v>
      </c>
      <c r="E137" s="78" t="s">
        <v>519</v>
      </c>
      <c r="F137" s="103" t="s">
        <v>856</v>
      </c>
      <c r="G137" s="78" t="s">
        <v>506</v>
      </c>
      <c r="H137" s="103" t="s">
        <v>545</v>
      </c>
      <c r="I137" s="78" t="s">
        <v>517</v>
      </c>
      <c r="J137" s="78" t="s">
        <v>509</v>
      </c>
      <c r="K137" s="103" t="s">
        <v>857</v>
      </c>
    </row>
    <row r="138" ht="37.5" customHeight="1" spans="1:11">
      <c r="A138" s="173"/>
      <c r="B138" s="174"/>
      <c r="C138" s="173"/>
      <c r="D138" s="78" t="s">
        <v>503</v>
      </c>
      <c r="E138" s="78" t="s">
        <v>519</v>
      </c>
      <c r="F138" s="103" t="s">
        <v>858</v>
      </c>
      <c r="G138" s="78" t="s">
        <v>551</v>
      </c>
      <c r="H138" s="103" t="s">
        <v>206</v>
      </c>
      <c r="I138" s="78" t="s">
        <v>837</v>
      </c>
      <c r="J138" s="78" t="s">
        <v>509</v>
      </c>
      <c r="K138" s="103" t="s">
        <v>858</v>
      </c>
    </row>
    <row r="139" ht="37.5" customHeight="1" spans="1:11">
      <c r="A139" s="173"/>
      <c r="B139" s="174"/>
      <c r="C139" s="173"/>
      <c r="D139" s="78" t="s">
        <v>503</v>
      </c>
      <c r="E139" s="78" t="s">
        <v>832</v>
      </c>
      <c r="F139" s="103" t="s">
        <v>859</v>
      </c>
      <c r="G139" s="78" t="s">
        <v>521</v>
      </c>
      <c r="H139" s="103" t="s">
        <v>860</v>
      </c>
      <c r="I139" s="78" t="s">
        <v>861</v>
      </c>
      <c r="J139" s="78" t="s">
        <v>509</v>
      </c>
      <c r="K139" s="103" t="s">
        <v>862</v>
      </c>
    </row>
    <row r="140" ht="37.5" customHeight="1" spans="1:11">
      <c r="A140" s="173"/>
      <c r="B140" s="174"/>
      <c r="C140" s="173"/>
      <c r="D140" s="78" t="s">
        <v>526</v>
      </c>
      <c r="E140" s="78" t="s">
        <v>527</v>
      </c>
      <c r="F140" s="103" t="s">
        <v>863</v>
      </c>
      <c r="G140" s="78" t="s">
        <v>506</v>
      </c>
      <c r="H140" s="103" t="s">
        <v>545</v>
      </c>
      <c r="I140" s="78" t="s">
        <v>517</v>
      </c>
      <c r="J140" s="78" t="s">
        <v>509</v>
      </c>
      <c r="K140" s="103" t="s">
        <v>864</v>
      </c>
    </row>
    <row r="141" ht="37.5" customHeight="1" spans="1:11">
      <c r="A141" s="173"/>
      <c r="B141" s="174"/>
      <c r="C141" s="173"/>
      <c r="D141" s="78" t="s">
        <v>526</v>
      </c>
      <c r="E141" s="78" t="s">
        <v>527</v>
      </c>
      <c r="F141" s="103" t="s">
        <v>865</v>
      </c>
      <c r="G141" s="78" t="s">
        <v>506</v>
      </c>
      <c r="H141" s="103" t="s">
        <v>545</v>
      </c>
      <c r="I141" s="78" t="s">
        <v>517</v>
      </c>
      <c r="J141" s="78" t="s">
        <v>509</v>
      </c>
      <c r="K141" s="103" t="s">
        <v>865</v>
      </c>
    </row>
    <row r="142" ht="37.5" customHeight="1" spans="1:11">
      <c r="A142" s="175"/>
      <c r="B142" s="176"/>
      <c r="C142" s="175"/>
      <c r="D142" s="78" t="s">
        <v>531</v>
      </c>
      <c r="E142" s="78" t="s">
        <v>532</v>
      </c>
      <c r="F142" s="103" t="s">
        <v>533</v>
      </c>
      <c r="G142" s="78" t="s">
        <v>506</v>
      </c>
      <c r="H142" s="103" t="s">
        <v>534</v>
      </c>
      <c r="I142" s="78" t="s">
        <v>517</v>
      </c>
      <c r="J142" s="78" t="s">
        <v>509</v>
      </c>
      <c r="K142" s="103" t="s">
        <v>866</v>
      </c>
    </row>
    <row r="143" ht="37.5" customHeight="1" spans="1:11">
      <c r="A143" s="172" t="s">
        <v>867</v>
      </c>
      <c r="B143" s="172" t="s">
        <v>477</v>
      </c>
      <c r="C143" s="172" t="s">
        <v>868</v>
      </c>
      <c r="D143" s="78" t="s">
        <v>503</v>
      </c>
      <c r="E143" s="78" t="s">
        <v>504</v>
      </c>
      <c r="F143" s="103" t="s">
        <v>869</v>
      </c>
      <c r="G143" s="78" t="s">
        <v>506</v>
      </c>
      <c r="H143" s="103" t="s">
        <v>611</v>
      </c>
      <c r="I143" s="78" t="s">
        <v>508</v>
      </c>
      <c r="J143" s="78" t="s">
        <v>509</v>
      </c>
      <c r="K143" s="103" t="s">
        <v>870</v>
      </c>
    </row>
    <row r="144" ht="37.5" customHeight="1" spans="1:11">
      <c r="A144" s="173"/>
      <c r="B144" s="174"/>
      <c r="C144" s="173"/>
      <c r="D144" s="78" t="s">
        <v>503</v>
      </c>
      <c r="E144" s="78" t="s">
        <v>504</v>
      </c>
      <c r="F144" s="103" t="s">
        <v>871</v>
      </c>
      <c r="G144" s="78" t="s">
        <v>506</v>
      </c>
      <c r="H144" s="103" t="s">
        <v>576</v>
      </c>
      <c r="I144" s="78" t="s">
        <v>585</v>
      </c>
      <c r="J144" s="78" t="s">
        <v>509</v>
      </c>
      <c r="K144" s="103" t="s">
        <v>870</v>
      </c>
    </row>
    <row r="145" ht="37.5" customHeight="1" spans="1:11">
      <c r="A145" s="173"/>
      <c r="B145" s="174"/>
      <c r="C145" s="173"/>
      <c r="D145" s="78" t="s">
        <v>503</v>
      </c>
      <c r="E145" s="78" t="s">
        <v>504</v>
      </c>
      <c r="F145" s="103" t="s">
        <v>872</v>
      </c>
      <c r="G145" s="78" t="s">
        <v>506</v>
      </c>
      <c r="H145" s="103" t="s">
        <v>206</v>
      </c>
      <c r="I145" s="78" t="s">
        <v>508</v>
      </c>
      <c r="J145" s="78" t="s">
        <v>509</v>
      </c>
      <c r="K145" s="103" t="s">
        <v>870</v>
      </c>
    </row>
    <row r="146" ht="37.5" customHeight="1" spans="1:11">
      <c r="A146" s="173"/>
      <c r="B146" s="174"/>
      <c r="C146" s="173"/>
      <c r="D146" s="78" t="s">
        <v>503</v>
      </c>
      <c r="E146" s="78" t="s">
        <v>514</v>
      </c>
      <c r="F146" s="103" t="s">
        <v>873</v>
      </c>
      <c r="G146" s="78" t="s">
        <v>506</v>
      </c>
      <c r="H146" s="103" t="s">
        <v>534</v>
      </c>
      <c r="I146" s="78" t="s">
        <v>517</v>
      </c>
      <c r="J146" s="78" t="s">
        <v>509</v>
      </c>
      <c r="K146" s="103" t="s">
        <v>874</v>
      </c>
    </row>
    <row r="147" ht="37.5" customHeight="1" spans="1:11">
      <c r="A147" s="173"/>
      <c r="B147" s="174"/>
      <c r="C147" s="173"/>
      <c r="D147" s="78" t="s">
        <v>503</v>
      </c>
      <c r="E147" s="78" t="s">
        <v>519</v>
      </c>
      <c r="F147" s="103" t="s">
        <v>856</v>
      </c>
      <c r="G147" s="78" t="s">
        <v>506</v>
      </c>
      <c r="H147" s="103" t="s">
        <v>545</v>
      </c>
      <c r="I147" s="78" t="s">
        <v>517</v>
      </c>
      <c r="J147" s="78" t="s">
        <v>509</v>
      </c>
      <c r="K147" s="103" t="s">
        <v>856</v>
      </c>
    </row>
    <row r="148" ht="37.5" customHeight="1" spans="1:11">
      <c r="A148" s="173"/>
      <c r="B148" s="174"/>
      <c r="C148" s="173"/>
      <c r="D148" s="78" t="s">
        <v>503</v>
      </c>
      <c r="E148" s="78" t="s">
        <v>832</v>
      </c>
      <c r="F148" s="103" t="s">
        <v>859</v>
      </c>
      <c r="G148" s="78" t="s">
        <v>521</v>
      </c>
      <c r="H148" s="103" t="s">
        <v>875</v>
      </c>
      <c r="I148" s="78" t="s">
        <v>861</v>
      </c>
      <c r="J148" s="78" t="s">
        <v>509</v>
      </c>
      <c r="K148" s="103" t="s">
        <v>876</v>
      </c>
    </row>
    <row r="149" ht="37.5" customHeight="1" spans="1:11">
      <c r="A149" s="173"/>
      <c r="B149" s="174"/>
      <c r="C149" s="173"/>
      <c r="D149" s="78" t="s">
        <v>526</v>
      </c>
      <c r="E149" s="78" t="s">
        <v>527</v>
      </c>
      <c r="F149" s="103" t="s">
        <v>712</v>
      </c>
      <c r="G149" s="78" t="s">
        <v>506</v>
      </c>
      <c r="H149" s="103" t="s">
        <v>545</v>
      </c>
      <c r="I149" s="78" t="s">
        <v>517</v>
      </c>
      <c r="J149" s="78" t="s">
        <v>509</v>
      </c>
      <c r="K149" s="103" t="s">
        <v>877</v>
      </c>
    </row>
    <row r="150" ht="37.5" customHeight="1" spans="1:11">
      <c r="A150" s="173"/>
      <c r="B150" s="174"/>
      <c r="C150" s="173"/>
      <c r="D150" s="78" t="s">
        <v>526</v>
      </c>
      <c r="E150" s="78" t="s">
        <v>527</v>
      </c>
      <c r="F150" s="103" t="s">
        <v>878</v>
      </c>
      <c r="G150" s="78" t="s">
        <v>506</v>
      </c>
      <c r="H150" s="103" t="s">
        <v>545</v>
      </c>
      <c r="I150" s="78" t="s">
        <v>517</v>
      </c>
      <c r="J150" s="78" t="s">
        <v>509</v>
      </c>
      <c r="K150" s="103" t="s">
        <v>877</v>
      </c>
    </row>
    <row r="151" ht="37.5" customHeight="1" spans="1:11">
      <c r="A151" s="173"/>
      <c r="B151" s="174"/>
      <c r="C151" s="173"/>
      <c r="D151" s="78" t="s">
        <v>526</v>
      </c>
      <c r="E151" s="78" t="s">
        <v>755</v>
      </c>
      <c r="F151" s="103" t="s">
        <v>879</v>
      </c>
      <c r="G151" s="78" t="s">
        <v>506</v>
      </c>
      <c r="H151" s="103" t="s">
        <v>545</v>
      </c>
      <c r="I151" s="78" t="s">
        <v>517</v>
      </c>
      <c r="J151" s="78" t="s">
        <v>509</v>
      </c>
      <c r="K151" s="103" t="s">
        <v>877</v>
      </c>
    </row>
    <row r="152" ht="37.5" customHeight="1" spans="1:11">
      <c r="A152" s="175"/>
      <c r="B152" s="176"/>
      <c r="C152" s="175"/>
      <c r="D152" s="78" t="s">
        <v>531</v>
      </c>
      <c r="E152" s="78" t="s">
        <v>532</v>
      </c>
      <c r="F152" s="103" t="s">
        <v>730</v>
      </c>
      <c r="G152" s="78" t="s">
        <v>506</v>
      </c>
      <c r="H152" s="103" t="s">
        <v>534</v>
      </c>
      <c r="I152" s="78" t="s">
        <v>517</v>
      </c>
      <c r="J152" s="78" t="s">
        <v>509</v>
      </c>
      <c r="K152" s="103" t="s">
        <v>880</v>
      </c>
    </row>
    <row r="153" ht="37.5" customHeight="1" spans="1:11">
      <c r="A153" s="172" t="s">
        <v>881</v>
      </c>
      <c r="B153" s="172" t="s">
        <v>471</v>
      </c>
      <c r="C153" s="172" t="s">
        <v>882</v>
      </c>
      <c r="D153" s="78" t="s">
        <v>503</v>
      </c>
      <c r="E153" s="78" t="s">
        <v>504</v>
      </c>
      <c r="F153" s="103" t="s">
        <v>883</v>
      </c>
      <c r="G153" s="78" t="s">
        <v>506</v>
      </c>
      <c r="H153" s="103" t="s">
        <v>884</v>
      </c>
      <c r="I153" s="78" t="s">
        <v>614</v>
      </c>
      <c r="J153" s="78" t="s">
        <v>509</v>
      </c>
      <c r="K153" s="103" t="s">
        <v>885</v>
      </c>
    </row>
    <row r="154" ht="37.5" customHeight="1" spans="1:11">
      <c r="A154" s="173"/>
      <c r="B154" s="174"/>
      <c r="C154" s="173"/>
      <c r="D154" s="78" t="s">
        <v>503</v>
      </c>
      <c r="E154" s="78" t="s">
        <v>504</v>
      </c>
      <c r="F154" s="103" t="s">
        <v>620</v>
      </c>
      <c r="G154" s="78" t="s">
        <v>506</v>
      </c>
      <c r="H154" s="103" t="s">
        <v>886</v>
      </c>
      <c r="I154" s="78" t="s">
        <v>585</v>
      </c>
      <c r="J154" s="78" t="s">
        <v>509</v>
      </c>
      <c r="K154" s="103" t="s">
        <v>621</v>
      </c>
    </row>
    <row r="155" ht="37.5" customHeight="1" spans="1:11">
      <c r="A155" s="173"/>
      <c r="B155" s="174"/>
      <c r="C155" s="173"/>
      <c r="D155" s="78" t="s">
        <v>503</v>
      </c>
      <c r="E155" s="78" t="s">
        <v>504</v>
      </c>
      <c r="F155" s="103" t="s">
        <v>887</v>
      </c>
      <c r="G155" s="78" t="s">
        <v>506</v>
      </c>
      <c r="H155" s="103" t="s">
        <v>888</v>
      </c>
      <c r="I155" s="78" t="s">
        <v>540</v>
      </c>
      <c r="J155" s="78" t="s">
        <v>509</v>
      </c>
      <c r="K155" s="103" t="s">
        <v>889</v>
      </c>
    </row>
    <row r="156" ht="37.5" customHeight="1" spans="1:11">
      <c r="A156" s="173"/>
      <c r="B156" s="174"/>
      <c r="C156" s="173"/>
      <c r="D156" s="78" t="s">
        <v>503</v>
      </c>
      <c r="E156" s="78" t="s">
        <v>504</v>
      </c>
      <c r="F156" s="103" t="s">
        <v>890</v>
      </c>
      <c r="G156" s="78" t="s">
        <v>506</v>
      </c>
      <c r="H156" s="103" t="s">
        <v>611</v>
      </c>
      <c r="I156" s="78" t="s">
        <v>585</v>
      </c>
      <c r="J156" s="78" t="s">
        <v>509</v>
      </c>
      <c r="K156" s="103" t="s">
        <v>891</v>
      </c>
    </row>
    <row r="157" ht="37.5" customHeight="1" spans="1:11">
      <c r="A157" s="173"/>
      <c r="B157" s="174"/>
      <c r="C157" s="173"/>
      <c r="D157" s="78" t="s">
        <v>503</v>
      </c>
      <c r="E157" s="78" t="s">
        <v>514</v>
      </c>
      <c r="F157" s="103" t="s">
        <v>892</v>
      </c>
      <c r="G157" s="78" t="s">
        <v>506</v>
      </c>
      <c r="H157" s="103" t="s">
        <v>209</v>
      </c>
      <c r="I157" s="78" t="s">
        <v>562</v>
      </c>
      <c r="J157" s="78" t="s">
        <v>509</v>
      </c>
      <c r="K157" s="103" t="s">
        <v>889</v>
      </c>
    </row>
    <row r="158" ht="37.5" customHeight="1" spans="1:11">
      <c r="A158" s="173"/>
      <c r="B158" s="174"/>
      <c r="C158" s="173"/>
      <c r="D158" s="78" t="s">
        <v>503</v>
      </c>
      <c r="E158" s="78" t="s">
        <v>514</v>
      </c>
      <c r="F158" s="103" t="s">
        <v>893</v>
      </c>
      <c r="G158" s="78" t="s">
        <v>506</v>
      </c>
      <c r="H158" s="103" t="s">
        <v>545</v>
      </c>
      <c r="I158" s="78" t="s">
        <v>517</v>
      </c>
      <c r="J158" s="78" t="s">
        <v>509</v>
      </c>
      <c r="K158" s="103" t="s">
        <v>889</v>
      </c>
    </row>
    <row r="159" ht="37.5" customHeight="1" spans="1:11">
      <c r="A159" s="173"/>
      <c r="B159" s="174"/>
      <c r="C159" s="173"/>
      <c r="D159" s="78" t="s">
        <v>503</v>
      </c>
      <c r="E159" s="78" t="s">
        <v>519</v>
      </c>
      <c r="F159" s="103" t="s">
        <v>894</v>
      </c>
      <c r="G159" s="78" t="s">
        <v>506</v>
      </c>
      <c r="H159" s="103" t="s">
        <v>710</v>
      </c>
      <c r="I159" s="78" t="s">
        <v>577</v>
      </c>
      <c r="J159" s="78" t="s">
        <v>509</v>
      </c>
      <c r="K159" s="103" t="s">
        <v>889</v>
      </c>
    </row>
    <row r="160" ht="37.5" customHeight="1" spans="1:11">
      <c r="A160" s="173"/>
      <c r="B160" s="174"/>
      <c r="C160" s="173"/>
      <c r="D160" s="78" t="s">
        <v>503</v>
      </c>
      <c r="E160" s="78" t="s">
        <v>504</v>
      </c>
      <c r="F160" s="103" t="s">
        <v>859</v>
      </c>
      <c r="G160" s="78" t="s">
        <v>521</v>
      </c>
      <c r="H160" s="103" t="s">
        <v>895</v>
      </c>
      <c r="I160" s="78" t="s">
        <v>861</v>
      </c>
      <c r="J160" s="78" t="s">
        <v>509</v>
      </c>
      <c r="K160" s="103" t="s">
        <v>896</v>
      </c>
    </row>
    <row r="161" ht="37.5" customHeight="1" spans="1:11">
      <c r="A161" s="173"/>
      <c r="B161" s="174"/>
      <c r="C161" s="173"/>
      <c r="D161" s="78" t="s">
        <v>526</v>
      </c>
      <c r="E161" s="78" t="s">
        <v>527</v>
      </c>
      <c r="F161" s="103" t="s">
        <v>897</v>
      </c>
      <c r="G161" s="78" t="s">
        <v>506</v>
      </c>
      <c r="H161" s="103" t="s">
        <v>545</v>
      </c>
      <c r="I161" s="78" t="s">
        <v>517</v>
      </c>
      <c r="J161" s="78" t="s">
        <v>509</v>
      </c>
      <c r="K161" s="103" t="s">
        <v>898</v>
      </c>
    </row>
    <row r="162" ht="37.5" customHeight="1" spans="1:11">
      <c r="A162" s="173"/>
      <c r="B162" s="174"/>
      <c r="C162" s="173"/>
      <c r="D162" s="78" t="s">
        <v>531</v>
      </c>
      <c r="E162" s="78" t="s">
        <v>532</v>
      </c>
      <c r="F162" s="103" t="s">
        <v>730</v>
      </c>
      <c r="G162" s="78" t="s">
        <v>506</v>
      </c>
      <c r="H162" s="103" t="s">
        <v>534</v>
      </c>
      <c r="I162" s="78" t="s">
        <v>517</v>
      </c>
      <c r="J162" s="78" t="s">
        <v>509</v>
      </c>
      <c r="K162" s="103" t="s">
        <v>880</v>
      </c>
    </row>
    <row r="163" ht="37.5" customHeight="1" spans="1:11">
      <c r="A163" s="175"/>
      <c r="B163" s="176"/>
      <c r="C163" s="175"/>
      <c r="D163" s="78" t="s">
        <v>531</v>
      </c>
      <c r="E163" s="78" t="s">
        <v>532</v>
      </c>
      <c r="F163" s="103" t="s">
        <v>899</v>
      </c>
      <c r="G163" s="78" t="s">
        <v>506</v>
      </c>
      <c r="H163" s="103" t="s">
        <v>545</v>
      </c>
      <c r="I163" s="78" t="s">
        <v>517</v>
      </c>
      <c r="J163" s="78" t="s">
        <v>509</v>
      </c>
      <c r="K163" s="103" t="s">
        <v>889</v>
      </c>
    </row>
    <row r="164" ht="37.5" customHeight="1" spans="1:11">
      <c r="A164" s="172" t="s">
        <v>900</v>
      </c>
      <c r="B164" s="172" t="s">
        <v>469</v>
      </c>
      <c r="C164" s="172" t="s">
        <v>901</v>
      </c>
      <c r="D164" s="78" t="s">
        <v>503</v>
      </c>
      <c r="E164" s="78" t="s">
        <v>504</v>
      </c>
      <c r="F164" s="103" t="s">
        <v>902</v>
      </c>
      <c r="G164" s="78" t="s">
        <v>506</v>
      </c>
      <c r="H164" s="103" t="s">
        <v>545</v>
      </c>
      <c r="I164" s="78" t="s">
        <v>517</v>
      </c>
      <c r="J164" s="78" t="s">
        <v>509</v>
      </c>
      <c r="K164" s="103" t="s">
        <v>903</v>
      </c>
    </row>
    <row r="165" ht="37.5" customHeight="1" spans="1:11">
      <c r="A165" s="173"/>
      <c r="B165" s="174"/>
      <c r="C165" s="173"/>
      <c r="D165" s="78" t="s">
        <v>503</v>
      </c>
      <c r="E165" s="78" t="s">
        <v>504</v>
      </c>
      <c r="F165" s="103" t="s">
        <v>904</v>
      </c>
      <c r="G165" s="78" t="s">
        <v>506</v>
      </c>
      <c r="H165" s="103" t="s">
        <v>207</v>
      </c>
      <c r="I165" s="78" t="s">
        <v>905</v>
      </c>
      <c r="J165" s="78" t="s">
        <v>509</v>
      </c>
      <c r="K165" s="103" t="s">
        <v>906</v>
      </c>
    </row>
    <row r="166" ht="37.5" customHeight="1" spans="1:11">
      <c r="A166" s="173"/>
      <c r="B166" s="174"/>
      <c r="C166" s="173"/>
      <c r="D166" s="78" t="s">
        <v>503</v>
      </c>
      <c r="E166" s="78" t="s">
        <v>514</v>
      </c>
      <c r="F166" s="103" t="s">
        <v>907</v>
      </c>
      <c r="G166" s="78" t="s">
        <v>506</v>
      </c>
      <c r="H166" s="103" t="s">
        <v>534</v>
      </c>
      <c r="I166" s="78" t="s">
        <v>517</v>
      </c>
      <c r="J166" s="78" t="s">
        <v>509</v>
      </c>
      <c r="K166" s="103" t="s">
        <v>908</v>
      </c>
    </row>
    <row r="167" ht="37.5" customHeight="1" spans="1:11">
      <c r="A167" s="173"/>
      <c r="B167" s="174"/>
      <c r="C167" s="173"/>
      <c r="D167" s="78" t="s">
        <v>503</v>
      </c>
      <c r="E167" s="78" t="s">
        <v>514</v>
      </c>
      <c r="F167" s="103" t="s">
        <v>853</v>
      </c>
      <c r="G167" s="78" t="s">
        <v>551</v>
      </c>
      <c r="H167" s="103" t="s">
        <v>208</v>
      </c>
      <c r="I167" s="78" t="s">
        <v>517</v>
      </c>
      <c r="J167" s="78" t="s">
        <v>509</v>
      </c>
      <c r="K167" s="103" t="s">
        <v>909</v>
      </c>
    </row>
    <row r="168" ht="37.5" customHeight="1" spans="1:11">
      <c r="A168" s="173"/>
      <c r="B168" s="174"/>
      <c r="C168" s="173"/>
      <c r="D168" s="78" t="s">
        <v>503</v>
      </c>
      <c r="E168" s="78" t="s">
        <v>519</v>
      </c>
      <c r="F168" s="103" t="s">
        <v>910</v>
      </c>
      <c r="G168" s="78" t="s">
        <v>506</v>
      </c>
      <c r="H168" s="103" t="s">
        <v>545</v>
      </c>
      <c r="I168" s="78" t="s">
        <v>517</v>
      </c>
      <c r="J168" s="78" t="s">
        <v>509</v>
      </c>
      <c r="K168" s="103" t="s">
        <v>857</v>
      </c>
    </row>
    <row r="169" ht="37.5" customHeight="1" spans="1:11">
      <c r="A169" s="173"/>
      <c r="B169" s="174"/>
      <c r="C169" s="173"/>
      <c r="D169" s="78" t="s">
        <v>503</v>
      </c>
      <c r="E169" s="78" t="s">
        <v>519</v>
      </c>
      <c r="F169" s="103" t="s">
        <v>911</v>
      </c>
      <c r="G169" s="78" t="s">
        <v>551</v>
      </c>
      <c r="H169" s="103" t="s">
        <v>205</v>
      </c>
      <c r="I169" s="78" t="s">
        <v>837</v>
      </c>
      <c r="J169" s="78" t="s">
        <v>509</v>
      </c>
      <c r="K169" s="103" t="s">
        <v>911</v>
      </c>
    </row>
    <row r="170" ht="37.5" customHeight="1" spans="1:11">
      <c r="A170" s="173"/>
      <c r="B170" s="174"/>
      <c r="C170" s="173"/>
      <c r="D170" s="78" t="s">
        <v>503</v>
      </c>
      <c r="E170" s="78" t="s">
        <v>832</v>
      </c>
      <c r="F170" s="103" t="s">
        <v>859</v>
      </c>
      <c r="G170" s="78" t="s">
        <v>521</v>
      </c>
      <c r="H170" s="103" t="s">
        <v>912</v>
      </c>
      <c r="I170" s="78" t="s">
        <v>861</v>
      </c>
      <c r="J170" s="78" t="s">
        <v>509</v>
      </c>
      <c r="K170" s="103" t="s">
        <v>862</v>
      </c>
    </row>
    <row r="171" ht="37.5" customHeight="1" spans="1:11">
      <c r="A171" s="173"/>
      <c r="B171" s="174"/>
      <c r="C171" s="173"/>
      <c r="D171" s="78" t="s">
        <v>526</v>
      </c>
      <c r="E171" s="78" t="s">
        <v>527</v>
      </c>
      <c r="F171" s="103" t="s">
        <v>913</v>
      </c>
      <c r="G171" s="78" t="s">
        <v>506</v>
      </c>
      <c r="H171" s="103" t="s">
        <v>545</v>
      </c>
      <c r="I171" s="78" t="s">
        <v>517</v>
      </c>
      <c r="J171" s="78" t="s">
        <v>509</v>
      </c>
      <c r="K171" s="103" t="s">
        <v>914</v>
      </c>
    </row>
    <row r="172" ht="37.5" customHeight="1" spans="1:11">
      <c r="A172" s="173"/>
      <c r="B172" s="174"/>
      <c r="C172" s="173"/>
      <c r="D172" s="78" t="s">
        <v>526</v>
      </c>
      <c r="E172" s="78" t="s">
        <v>527</v>
      </c>
      <c r="F172" s="103" t="s">
        <v>915</v>
      </c>
      <c r="G172" s="78" t="s">
        <v>506</v>
      </c>
      <c r="H172" s="103" t="s">
        <v>545</v>
      </c>
      <c r="I172" s="78" t="s">
        <v>517</v>
      </c>
      <c r="J172" s="78" t="s">
        <v>509</v>
      </c>
      <c r="K172" s="103" t="s">
        <v>916</v>
      </c>
    </row>
    <row r="173" ht="37.5" customHeight="1" spans="1:11">
      <c r="A173" s="175"/>
      <c r="B173" s="176"/>
      <c r="C173" s="175"/>
      <c r="D173" s="78" t="s">
        <v>531</v>
      </c>
      <c r="E173" s="78" t="s">
        <v>532</v>
      </c>
      <c r="F173" s="103" t="s">
        <v>917</v>
      </c>
      <c r="G173" s="78" t="s">
        <v>506</v>
      </c>
      <c r="H173" s="103" t="s">
        <v>534</v>
      </c>
      <c r="I173" s="78" t="s">
        <v>517</v>
      </c>
      <c r="J173" s="78" t="s">
        <v>509</v>
      </c>
      <c r="K173" s="103" t="s">
        <v>918</v>
      </c>
    </row>
    <row r="174" ht="37.5" customHeight="1" spans="1:11">
      <c r="A174" s="172" t="s">
        <v>919</v>
      </c>
      <c r="B174" s="172" t="s">
        <v>475</v>
      </c>
      <c r="C174" s="172" t="s">
        <v>920</v>
      </c>
      <c r="D174" s="78" t="s">
        <v>503</v>
      </c>
      <c r="E174" s="78" t="s">
        <v>504</v>
      </c>
      <c r="F174" s="103" t="s">
        <v>921</v>
      </c>
      <c r="G174" s="78" t="s">
        <v>506</v>
      </c>
      <c r="H174" s="103" t="s">
        <v>205</v>
      </c>
      <c r="I174" s="78" t="s">
        <v>585</v>
      </c>
      <c r="J174" s="78" t="s">
        <v>509</v>
      </c>
      <c r="K174" s="103" t="s">
        <v>922</v>
      </c>
    </row>
    <row r="175" ht="37.5" customHeight="1" spans="1:11">
      <c r="A175" s="173"/>
      <c r="B175" s="174"/>
      <c r="C175" s="173"/>
      <c r="D175" s="78" t="s">
        <v>503</v>
      </c>
      <c r="E175" s="78" t="s">
        <v>514</v>
      </c>
      <c r="F175" s="103" t="s">
        <v>851</v>
      </c>
      <c r="G175" s="78" t="s">
        <v>551</v>
      </c>
      <c r="H175" s="103" t="s">
        <v>534</v>
      </c>
      <c r="I175" s="78" t="s">
        <v>517</v>
      </c>
      <c r="J175" s="78" t="s">
        <v>509</v>
      </c>
      <c r="K175" s="103" t="s">
        <v>923</v>
      </c>
    </row>
    <row r="176" ht="37.5" customHeight="1" spans="1:11">
      <c r="A176" s="173"/>
      <c r="B176" s="174"/>
      <c r="C176" s="173"/>
      <c r="D176" s="78" t="s">
        <v>526</v>
      </c>
      <c r="E176" s="78" t="s">
        <v>527</v>
      </c>
      <c r="F176" s="103" t="s">
        <v>863</v>
      </c>
      <c r="G176" s="78" t="s">
        <v>506</v>
      </c>
      <c r="H176" s="103" t="s">
        <v>545</v>
      </c>
      <c r="I176" s="78" t="s">
        <v>517</v>
      </c>
      <c r="J176" s="78" t="s">
        <v>509</v>
      </c>
      <c r="K176" s="103" t="s">
        <v>924</v>
      </c>
    </row>
    <row r="177" ht="37.5" customHeight="1" spans="1:11">
      <c r="A177" s="175"/>
      <c r="B177" s="176"/>
      <c r="C177" s="175"/>
      <c r="D177" s="78" t="s">
        <v>531</v>
      </c>
      <c r="E177" s="78" t="s">
        <v>532</v>
      </c>
      <c r="F177" s="103" t="s">
        <v>533</v>
      </c>
      <c r="G177" s="78" t="s">
        <v>506</v>
      </c>
      <c r="H177" s="103" t="s">
        <v>534</v>
      </c>
      <c r="I177" s="78" t="s">
        <v>517</v>
      </c>
      <c r="J177" s="78" t="s">
        <v>509</v>
      </c>
      <c r="K177" s="103" t="s">
        <v>866</v>
      </c>
    </row>
    <row r="178" ht="37.5" customHeight="1" spans="1:11">
      <c r="A178" s="103" t="s">
        <v>391</v>
      </c>
      <c r="B178" s="177"/>
      <c r="C178" s="178"/>
      <c r="D178" s="178"/>
      <c r="E178" s="178"/>
      <c r="F178" s="178"/>
      <c r="G178" s="177"/>
      <c r="H178" s="178"/>
      <c r="I178" s="177"/>
      <c r="J178" s="177"/>
      <c r="K178" s="178"/>
    </row>
    <row r="179" ht="37.5" customHeight="1" spans="1:11">
      <c r="A179" s="172" t="s">
        <v>925</v>
      </c>
      <c r="B179" s="172" t="s">
        <v>483</v>
      </c>
      <c r="C179" s="172" t="s">
        <v>926</v>
      </c>
      <c r="D179" s="78" t="s">
        <v>503</v>
      </c>
      <c r="E179" s="78" t="s">
        <v>504</v>
      </c>
      <c r="F179" s="103" t="s">
        <v>927</v>
      </c>
      <c r="G179" s="78" t="s">
        <v>506</v>
      </c>
      <c r="H179" s="103" t="s">
        <v>207</v>
      </c>
      <c r="I179" s="78" t="s">
        <v>928</v>
      </c>
      <c r="J179" s="78" t="s">
        <v>509</v>
      </c>
      <c r="K179" s="103" t="s">
        <v>929</v>
      </c>
    </row>
    <row r="180" ht="37.5" customHeight="1" spans="1:11">
      <c r="A180" s="173"/>
      <c r="B180" s="174"/>
      <c r="C180" s="173"/>
      <c r="D180" s="78" t="s">
        <v>503</v>
      </c>
      <c r="E180" s="78" t="s">
        <v>504</v>
      </c>
      <c r="F180" s="103" t="s">
        <v>930</v>
      </c>
      <c r="G180" s="78" t="s">
        <v>506</v>
      </c>
      <c r="H180" s="103" t="s">
        <v>207</v>
      </c>
      <c r="I180" s="78" t="s">
        <v>931</v>
      </c>
      <c r="J180" s="78" t="s">
        <v>509</v>
      </c>
      <c r="K180" s="103" t="s">
        <v>932</v>
      </c>
    </row>
    <row r="181" ht="37.5" customHeight="1" spans="1:11">
      <c r="A181" s="173"/>
      <c r="B181" s="174"/>
      <c r="C181" s="173"/>
      <c r="D181" s="78" t="s">
        <v>503</v>
      </c>
      <c r="E181" s="78" t="s">
        <v>514</v>
      </c>
      <c r="F181" s="103" t="s">
        <v>933</v>
      </c>
      <c r="G181" s="78" t="s">
        <v>506</v>
      </c>
      <c r="H181" s="103" t="s">
        <v>205</v>
      </c>
      <c r="I181" s="78" t="s">
        <v>585</v>
      </c>
      <c r="J181" s="78" t="s">
        <v>509</v>
      </c>
      <c r="K181" s="103" t="s">
        <v>934</v>
      </c>
    </row>
    <row r="182" ht="37.5" customHeight="1" spans="1:11">
      <c r="A182" s="173"/>
      <c r="B182" s="174"/>
      <c r="C182" s="173"/>
      <c r="D182" s="78" t="s">
        <v>526</v>
      </c>
      <c r="E182" s="78" t="s">
        <v>527</v>
      </c>
      <c r="F182" s="103" t="s">
        <v>935</v>
      </c>
      <c r="G182" s="78" t="s">
        <v>506</v>
      </c>
      <c r="H182" s="103" t="s">
        <v>207</v>
      </c>
      <c r="I182" s="78" t="s">
        <v>623</v>
      </c>
      <c r="J182" s="78" t="s">
        <v>509</v>
      </c>
      <c r="K182" s="103" t="s">
        <v>936</v>
      </c>
    </row>
    <row r="183" ht="37.5" customHeight="1" spans="1:11">
      <c r="A183" s="173"/>
      <c r="B183" s="174"/>
      <c r="C183" s="173"/>
      <c r="D183" s="78" t="s">
        <v>526</v>
      </c>
      <c r="E183" s="78" t="s">
        <v>755</v>
      </c>
      <c r="F183" s="103" t="s">
        <v>937</v>
      </c>
      <c r="G183" s="78" t="s">
        <v>506</v>
      </c>
      <c r="H183" s="103" t="s">
        <v>938</v>
      </c>
      <c r="I183" s="78" t="s">
        <v>517</v>
      </c>
      <c r="J183" s="78" t="s">
        <v>509</v>
      </c>
      <c r="K183" s="103" t="s">
        <v>939</v>
      </c>
    </row>
    <row r="184" ht="37.5" customHeight="1" spans="1:11">
      <c r="A184" s="173"/>
      <c r="B184" s="174"/>
      <c r="C184" s="173"/>
      <c r="D184" s="78" t="s">
        <v>531</v>
      </c>
      <c r="E184" s="78" t="s">
        <v>532</v>
      </c>
      <c r="F184" s="103" t="s">
        <v>940</v>
      </c>
      <c r="G184" s="78" t="s">
        <v>506</v>
      </c>
      <c r="H184" s="103" t="s">
        <v>611</v>
      </c>
      <c r="I184" s="78" t="s">
        <v>517</v>
      </c>
      <c r="J184" s="78" t="s">
        <v>509</v>
      </c>
      <c r="K184" s="103" t="s">
        <v>941</v>
      </c>
    </row>
    <row r="185" ht="37.5" customHeight="1" spans="1:11">
      <c r="A185" s="175"/>
      <c r="B185" s="176"/>
      <c r="C185" s="175"/>
      <c r="D185" s="78" t="s">
        <v>531</v>
      </c>
      <c r="E185" s="78" t="s">
        <v>532</v>
      </c>
      <c r="F185" s="103" t="s">
        <v>533</v>
      </c>
      <c r="G185" s="78" t="s">
        <v>506</v>
      </c>
      <c r="H185" s="103" t="s">
        <v>611</v>
      </c>
      <c r="I185" s="78" t="s">
        <v>517</v>
      </c>
      <c r="J185" s="78" t="s">
        <v>509</v>
      </c>
      <c r="K185" s="103" t="s">
        <v>942</v>
      </c>
    </row>
    <row r="186" ht="37.5" customHeight="1" spans="1:11">
      <c r="A186" s="172" t="s">
        <v>943</v>
      </c>
      <c r="B186" s="172" t="s">
        <v>479</v>
      </c>
      <c r="C186" s="172" t="s">
        <v>944</v>
      </c>
      <c r="D186" s="78" t="s">
        <v>503</v>
      </c>
      <c r="E186" s="78" t="s">
        <v>504</v>
      </c>
      <c r="F186" s="103" t="s">
        <v>945</v>
      </c>
      <c r="G186" s="78" t="s">
        <v>506</v>
      </c>
      <c r="H186" s="103" t="s">
        <v>946</v>
      </c>
      <c r="I186" s="78" t="s">
        <v>517</v>
      </c>
      <c r="J186" s="78" t="s">
        <v>524</v>
      </c>
      <c r="K186" s="103" t="s">
        <v>947</v>
      </c>
    </row>
    <row r="187" ht="37.5" customHeight="1" spans="1:11">
      <c r="A187" s="173"/>
      <c r="B187" s="174"/>
      <c r="C187" s="173"/>
      <c r="D187" s="78" t="s">
        <v>503</v>
      </c>
      <c r="E187" s="78" t="s">
        <v>504</v>
      </c>
      <c r="F187" s="103" t="s">
        <v>948</v>
      </c>
      <c r="G187" s="78" t="s">
        <v>506</v>
      </c>
      <c r="H187" s="103" t="s">
        <v>561</v>
      </c>
      <c r="I187" s="78" t="s">
        <v>949</v>
      </c>
      <c r="J187" s="78" t="s">
        <v>509</v>
      </c>
      <c r="K187" s="103" t="s">
        <v>950</v>
      </c>
    </row>
    <row r="188" ht="37.5" customHeight="1" spans="1:11">
      <c r="A188" s="173"/>
      <c r="B188" s="174"/>
      <c r="C188" s="173"/>
      <c r="D188" s="78" t="s">
        <v>503</v>
      </c>
      <c r="E188" s="78" t="s">
        <v>514</v>
      </c>
      <c r="F188" s="103" t="s">
        <v>951</v>
      </c>
      <c r="G188" s="78" t="s">
        <v>506</v>
      </c>
      <c r="H188" s="103" t="s">
        <v>576</v>
      </c>
      <c r="I188" s="78" t="s">
        <v>517</v>
      </c>
      <c r="J188" s="78" t="s">
        <v>509</v>
      </c>
      <c r="K188" s="103" t="s">
        <v>952</v>
      </c>
    </row>
    <row r="189" ht="37.5" customHeight="1" spans="1:11">
      <c r="A189" s="173"/>
      <c r="B189" s="174"/>
      <c r="C189" s="173"/>
      <c r="D189" s="78" t="s">
        <v>526</v>
      </c>
      <c r="E189" s="78" t="s">
        <v>527</v>
      </c>
      <c r="F189" s="103" t="s">
        <v>953</v>
      </c>
      <c r="G189" s="78" t="s">
        <v>506</v>
      </c>
      <c r="H189" s="103" t="s">
        <v>576</v>
      </c>
      <c r="I189" s="78" t="s">
        <v>517</v>
      </c>
      <c r="J189" s="78" t="s">
        <v>524</v>
      </c>
      <c r="K189" s="103" t="s">
        <v>954</v>
      </c>
    </row>
    <row r="190" ht="37.5" customHeight="1" spans="1:11">
      <c r="A190" s="173"/>
      <c r="B190" s="174"/>
      <c r="C190" s="173"/>
      <c r="D190" s="78" t="s">
        <v>526</v>
      </c>
      <c r="E190" s="78" t="s">
        <v>527</v>
      </c>
      <c r="F190" s="103" t="s">
        <v>955</v>
      </c>
      <c r="G190" s="78" t="s">
        <v>506</v>
      </c>
      <c r="H190" s="103" t="s">
        <v>695</v>
      </c>
      <c r="I190" s="78" t="s">
        <v>517</v>
      </c>
      <c r="J190" s="78" t="s">
        <v>509</v>
      </c>
      <c r="K190" s="103" t="s">
        <v>956</v>
      </c>
    </row>
    <row r="191" ht="37.5" customHeight="1" spans="1:11">
      <c r="A191" s="173"/>
      <c r="B191" s="174"/>
      <c r="C191" s="173"/>
      <c r="D191" s="78" t="s">
        <v>526</v>
      </c>
      <c r="E191" s="78" t="s">
        <v>527</v>
      </c>
      <c r="F191" s="103" t="s">
        <v>957</v>
      </c>
      <c r="G191" s="78" t="s">
        <v>506</v>
      </c>
      <c r="H191" s="103" t="s">
        <v>529</v>
      </c>
      <c r="I191" s="78" t="s">
        <v>517</v>
      </c>
      <c r="J191" s="78" t="s">
        <v>509</v>
      </c>
      <c r="K191" s="103" t="s">
        <v>958</v>
      </c>
    </row>
    <row r="192" ht="37.5" customHeight="1" spans="1:11">
      <c r="A192" s="173"/>
      <c r="B192" s="174"/>
      <c r="C192" s="173"/>
      <c r="D192" s="78" t="s">
        <v>526</v>
      </c>
      <c r="E192" s="78" t="s">
        <v>755</v>
      </c>
      <c r="F192" s="103" t="s">
        <v>937</v>
      </c>
      <c r="G192" s="78" t="s">
        <v>506</v>
      </c>
      <c r="H192" s="103" t="s">
        <v>534</v>
      </c>
      <c r="I192" s="78" t="s">
        <v>517</v>
      </c>
      <c r="J192" s="78" t="s">
        <v>509</v>
      </c>
      <c r="K192" s="103" t="s">
        <v>939</v>
      </c>
    </row>
    <row r="193" ht="37.5" customHeight="1" spans="1:11">
      <c r="A193" s="173"/>
      <c r="B193" s="174"/>
      <c r="C193" s="173"/>
      <c r="D193" s="78" t="s">
        <v>531</v>
      </c>
      <c r="E193" s="78" t="s">
        <v>532</v>
      </c>
      <c r="F193" s="103" t="s">
        <v>959</v>
      </c>
      <c r="G193" s="78" t="s">
        <v>521</v>
      </c>
      <c r="H193" s="103" t="s">
        <v>529</v>
      </c>
      <c r="I193" s="78" t="s">
        <v>517</v>
      </c>
      <c r="J193" s="78" t="s">
        <v>524</v>
      </c>
      <c r="K193" s="103" t="s">
        <v>960</v>
      </c>
    </row>
    <row r="194" ht="37.5" customHeight="1" spans="1:11">
      <c r="A194" s="175"/>
      <c r="B194" s="176"/>
      <c r="C194" s="175"/>
      <c r="D194" s="78" t="s">
        <v>531</v>
      </c>
      <c r="E194" s="78" t="s">
        <v>532</v>
      </c>
      <c r="F194" s="103" t="s">
        <v>533</v>
      </c>
      <c r="G194" s="78" t="s">
        <v>506</v>
      </c>
      <c r="H194" s="103" t="s">
        <v>611</v>
      </c>
      <c r="I194" s="78" t="s">
        <v>517</v>
      </c>
      <c r="J194" s="78" t="s">
        <v>509</v>
      </c>
      <c r="K194" s="103" t="s">
        <v>942</v>
      </c>
    </row>
    <row r="195" ht="37.5" customHeight="1" spans="1:11">
      <c r="A195" s="172" t="s">
        <v>961</v>
      </c>
      <c r="B195" s="172" t="s">
        <v>481</v>
      </c>
      <c r="C195" s="172" t="s">
        <v>962</v>
      </c>
      <c r="D195" s="78" t="s">
        <v>503</v>
      </c>
      <c r="E195" s="78" t="s">
        <v>504</v>
      </c>
      <c r="F195" s="103" t="s">
        <v>963</v>
      </c>
      <c r="G195" s="78" t="s">
        <v>506</v>
      </c>
      <c r="H195" s="103" t="s">
        <v>695</v>
      </c>
      <c r="I195" s="78" t="s">
        <v>949</v>
      </c>
      <c r="J195" s="78" t="s">
        <v>524</v>
      </c>
      <c r="K195" s="103" t="s">
        <v>964</v>
      </c>
    </row>
    <row r="196" ht="37.5" customHeight="1" spans="1:11">
      <c r="A196" s="173"/>
      <c r="B196" s="174"/>
      <c r="C196" s="173"/>
      <c r="D196" s="78" t="s">
        <v>503</v>
      </c>
      <c r="E196" s="78" t="s">
        <v>504</v>
      </c>
      <c r="F196" s="103" t="s">
        <v>965</v>
      </c>
      <c r="G196" s="78" t="s">
        <v>506</v>
      </c>
      <c r="H196" s="103" t="s">
        <v>966</v>
      </c>
      <c r="I196" s="78" t="s">
        <v>562</v>
      </c>
      <c r="J196" s="78" t="s">
        <v>509</v>
      </c>
      <c r="K196" s="103" t="s">
        <v>967</v>
      </c>
    </row>
    <row r="197" ht="37.5" customHeight="1" spans="1:11">
      <c r="A197" s="173"/>
      <c r="B197" s="174"/>
      <c r="C197" s="173"/>
      <c r="D197" s="78" t="s">
        <v>503</v>
      </c>
      <c r="E197" s="78" t="s">
        <v>514</v>
      </c>
      <c r="F197" s="103" t="s">
        <v>968</v>
      </c>
      <c r="G197" s="78" t="s">
        <v>551</v>
      </c>
      <c r="H197" s="103" t="s">
        <v>969</v>
      </c>
      <c r="I197" s="78" t="s">
        <v>517</v>
      </c>
      <c r="J197" s="78" t="s">
        <v>509</v>
      </c>
      <c r="K197" s="103" t="s">
        <v>970</v>
      </c>
    </row>
    <row r="198" ht="37.5" customHeight="1" spans="1:11">
      <c r="A198" s="173"/>
      <c r="B198" s="174"/>
      <c r="C198" s="173"/>
      <c r="D198" s="78" t="s">
        <v>526</v>
      </c>
      <c r="E198" s="78" t="s">
        <v>527</v>
      </c>
      <c r="F198" s="103" t="s">
        <v>971</v>
      </c>
      <c r="G198" s="78" t="s">
        <v>506</v>
      </c>
      <c r="H198" s="103" t="s">
        <v>576</v>
      </c>
      <c r="I198" s="78" t="s">
        <v>517</v>
      </c>
      <c r="J198" s="78" t="s">
        <v>524</v>
      </c>
      <c r="K198" s="103" t="s">
        <v>972</v>
      </c>
    </row>
    <row r="199" ht="37.5" customHeight="1" spans="1:11">
      <c r="A199" s="173"/>
      <c r="B199" s="174"/>
      <c r="C199" s="173"/>
      <c r="D199" s="78" t="s">
        <v>526</v>
      </c>
      <c r="E199" s="78" t="s">
        <v>527</v>
      </c>
      <c r="F199" s="103" t="s">
        <v>973</v>
      </c>
      <c r="G199" s="78" t="s">
        <v>506</v>
      </c>
      <c r="H199" s="103" t="s">
        <v>611</v>
      </c>
      <c r="I199" s="78" t="s">
        <v>517</v>
      </c>
      <c r="J199" s="78" t="s">
        <v>509</v>
      </c>
      <c r="K199" s="103" t="s">
        <v>974</v>
      </c>
    </row>
    <row r="200" ht="37.5" customHeight="1" spans="1:11">
      <c r="A200" s="173"/>
      <c r="B200" s="174"/>
      <c r="C200" s="173"/>
      <c r="D200" s="78" t="s">
        <v>531</v>
      </c>
      <c r="E200" s="78" t="s">
        <v>532</v>
      </c>
      <c r="F200" s="103" t="s">
        <v>975</v>
      </c>
      <c r="G200" s="78" t="s">
        <v>506</v>
      </c>
      <c r="H200" s="103" t="s">
        <v>529</v>
      </c>
      <c r="I200" s="78" t="s">
        <v>517</v>
      </c>
      <c r="J200" s="78" t="s">
        <v>509</v>
      </c>
      <c r="K200" s="103" t="s">
        <v>976</v>
      </c>
    </row>
    <row r="201" ht="37.5" customHeight="1" spans="1:11">
      <c r="A201" s="175"/>
      <c r="B201" s="176"/>
      <c r="C201" s="175"/>
      <c r="D201" s="78" t="s">
        <v>531</v>
      </c>
      <c r="E201" s="78" t="s">
        <v>532</v>
      </c>
      <c r="F201" s="103" t="s">
        <v>533</v>
      </c>
      <c r="G201" s="78" t="s">
        <v>506</v>
      </c>
      <c r="H201" s="103" t="s">
        <v>611</v>
      </c>
      <c r="I201" s="78" t="s">
        <v>517</v>
      </c>
      <c r="J201" s="78" t="s">
        <v>509</v>
      </c>
      <c r="K201" s="103" t="s">
        <v>977</v>
      </c>
    </row>
    <row r="202" ht="37.5" customHeight="1" spans="1:11">
      <c r="A202" s="103" t="s">
        <v>402</v>
      </c>
      <c r="B202" s="177"/>
      <c r="C202" s="178"/>
      <c r="D202" s="178"/>
      <c r="E202" s="178"/>
      <c r="F202" s="178"/>
      <c r="G202" s="177"/>
      <c r="H202" s="178"/>
      <c r="I202" s="177"/>
      <c r="J202" s="177"/>
      <c r="K202" s="178"/>
    </row>
    <row r="203" ht="37.5" customHeight="1" spans="1:11">
      <c r="A203" s="172" t="s">
        <v>978</v>
      </c>
      <c r="B203" s="172" t="s">
        <v>487</v>
      </c>
      <c r="C203" s="172" t="s">
        <v>979</v>
      </c>
      <c r="D203" s="78" t="s">
        <v>503</v>
      </c>
      <c r="E203" s="78" t="s">
        <v>504</v>
      </c>
      <c r="F203" s="103" t="s">
        <v>980</v>
      </c>
      <c r="G203" s="78" t="s">
        <v>506</v>
      </c>
      <c r="H203" s="103" t="s">
        <v>205</v>
      </c>
      <c r="I203" s="78" t="s">
        <v>585</v>
      </c>
      <c r="J203" s="78" t="s">
        <v>509</v>
      </c>
      <c r="K203" s="103" t="s">
        <v>981</v>
      </c>
    </row>
    <row r="204" ht="37.5" customHeight="1" spans="1:11">
      <c r="A204" s="173"/>
      <c r="B204" s="174"/>
      <c r="C204" s="173"/>
      <c r="D204" s="78" t="s">
        <v>503</v>
      </c>
      <c r="E204" s="78" t="s">
        <v>504</v>
      </c>
      <c r="F204" s="103" t="s">
        <v>982</v>
      </c>
      <c r="G204" s="78" t="s">
        <v>506</v>
      </c>
      <c r="H204" s="103" t="s">
        <v>205</v>
      </c>
      <c r="I204" s="78" t="s">
        <v>585</v>
      </c>
      <c r="J204" s="78" t="s">
        <v>509</v>
      </c>
      <c r="K204" s="103" t="s">
        <v>983</v>
      </c>
    </row>
    <row r="205" ht="37.5" customHeight="1" spans="1:11">
      <c r="A205" s="173"/>
      <c r="B205" s="174"/>
      <c r="C205" s="173"/>
      <c r="D205" s="78" t="s">
        <v>503</v>
      </c>
      <c r="E205" s="78" t="s">
        <v>504</v>
      </c>
      <c r="F205" s="103" t="s">
        <v>984</v>
      </c>
      <c r="G205" s="78" t="s">
        <v>506</v>
      </c>
      <c r="H205" s="103" t="s">
        <v>205</v>
      </c>
      <c r="I205" s="78" t="s">
        <v>585</v>
      </c>
      <c r="J205" s="78" t="s">
        <v>509</v>
      </c>
      <c r="K205" s="103" t="s">
        <v>985</v>
      </c>
    </row>
    <row r="206" ht="37.5" customHeight="1" spans="1:11">
      <c r="A206" s="173"/>
      <c r="B206" s="174"/>
      <c r="C206" s="173"/>
      <c r="D206" s="78" t="s">
        <v>503</v>
      </c>
      <c r="E206" s="78" t="s">
        <v>504</v>
      </c>
      <c r="F206" s="103" t="s">
        <v>986</v>
      </c>
      <c r="G206" s="78" t="s">
        <v>506</v>
      </c>
      <c r="H206" s="103" t="s">
        <v>205</v>
      </c>
      <c r="I206" s="78" t="s">
        <v>585</v>
      </c>
      <c r="J206" s="78" t="s">
        <v>509</v>
      </c>
      <c r="K206" s="103" t="s">
        <v>987</v>
      </c>
    </row>
    <row r="207" ht="37.5" customHeight="1" spans="1:11">
      <c r="A207" s="173"/>
      <c r="B207" s="174"/>
      <c r="C207" s="173"/>
      <c r="D207" s="78" t="s">
        <v>503</v>
      </c>
      <c r="E207" s="78" t="s">
        <v>514</v>
      </c>
      <c r="F207" s="103" t="s">
        <v>988</v>
      </c>
      <c r="G207" s="78" t="s">
        <v>506</v>
      </c>
      <c r="H207" s="103" t="s">
        <v>529</v>
      </c>
      <c r="I207" s="78" t="s">
        <v>517</v>
      </c>
      <c r="J207" s="78" t="s">
        <v>509</v>
      </c>
      <c r="K207" s="103" t="s">
        <v>989</v>
      </c>
    </row>
    <row r="208" ht="37.5" customHeight="1" spans="1:11">
      <c r="A208" s="173"/>
      <c r="B208" s="174"/>
      <c r="C208" s="173"/>
      <c r="D208" s="78" t="s">
        <v>503</v>
      </c>
      <c r="E208" s="78" t="s">
        <v>514</v>
      </c>
      <c r="F208" s="103" t="s">
        <v>990</v>
      </c>
      <c r="G208" s="78" t="s">
        <v>506</v>
      </c>
      <c r="H208" s="103" t="s">
        <v>991</v>
      </c>
      <c r="I208" s="78" t="s">
        <v>517</v>
      </c>
      <c r="J208" s="78" t="s">
        <v>509</v>
      </c>
      <c r="K208" s="103" t="s">
        <v>992</v>
      </c>
    </row>
    <row r="209" ht="37.5" customHeight="1" spans="1:11">
      <c r="A209" s="173"/>
      <c r="B209" s="174"/>
      <c r="C209" s="173"/>
      <c r="D209" s="78" t="s">
        <v>503</v>
      </c>
      <c r="E209" s="78" t="s">
        <v>519</v>
      </c>
      <c r="F209" s="103" t="s">
        <v>993</v>
      </c>
      <c r="G209" s="78" t="s">
        <v>521</v>
      </c>
      <c r="H209" s="103" t="s">
        <v>830</v>
      </c>
      <c r="I209" s="78" t="s">
        <v>831</v>
      </c>
      <c r="J209" s="78" t="s">
        <v>524</v>
      </c>
      <c r="K209" s="103" t="s">
        <v>994</v>
      </c>
    </row>
    <row r="210" ht="37.5" customHeight="1" spans="1:11">
      <c r="A210" s="173"/>
      <c r="B210" s="174"/>
      <c r="C210" s="173"/>
      <c r="D210" s="78" t="s">
        <v>503</v>
      </c>
      <c r="E210" s="78" t="s">
        <v>832</v>
      </c>
      <c r="F210" s="103" t="s">
        <v>859</v>
      </c>
      <c r="G210" s="78" t="s">
        <v>551</v>
      </c>
      <c r="H210" s="103" t="s">
        <v>995</v>
      </c>
      <c r="I210" s="78" t="s">
        <v>861</v>
      </c>
      <c r="J210" s="78" t="s">
        <v>509</v>
      </c>
      <c r="K210" s="103" t="s">
        <v>996</v>
      </c>
    </row>
    <row r="211" ht="37.5" customHeight="1" spans="1:11">
      <c r="A211" s="173"/>
      <c r="B211" s="174"/>
      <c r="C211" s="173"/>
      <c r="D211" s="78" t="s">
        <v>526</v>
      </c>
      <c r="E211" s="78" t="s">
        <v>527</v>
      </c>
      <c r="F211" s="103" t="s">
        <v>997</v>
      </c>
      <c r="G211" s="78" t="s">
        <v>506</v>
      </c>
      <c r="H211" s="103" t="s">
        <v>654</v>
      </c>
      <c r="I211" s="78" t="s">
        <v>517</v>
      </c>
      <c r="J211" s="78" t="s">
        <v>509</v>
      </c>
      <c r="K211" s="103" t="s">
        <v>998</v>
      </c>
    </row>
    <row r="212" ht="37.5" customHeight="1" spans="1:11">
      <c r="A212" s="173"/>
      <c r="B212" s="174"/>
      <c r="C212" s="173"/>
      <c r="D212" s="78" t="s">
        <v>526</v>
      </c>
      <c r="E212" s="78" t="s">
        <v>527</v>
      </c>
      <c r="F212" s="103" t="s">
        <v>999</v>
      </c>
      <c r="G212" s="78" t="s">
        <v>506</v>
      </c>
      <c r="H212" s="103" t="s">
        <v>654</v>
      </c>
      <c r="I212" s="78" t="s">
        <v>517</v>
      </c>
      <c r="J212" s="78" t="s">
        <v>509</v>
      </c>
      <c r="K212" s="103" t="s">
        <v>1000</v>
      </c>
    </row>
    <row r="213" ht="37.5" customHeight="1" spans="1:11">
      <c r="A213" s="173"/>
      <c r="B213" s="174"/>
      <c r="C213" s="173"/>
      <c r="D213" s="78" t="s">
        <v>526</v>
      </c>
      <c r="E213" s="78" t="s">
        <v>755</v>
      </c>
      <c r="F213" s="103" t="s">
        <v>1001</v>
      </c>
      <c r="G213" s="78" t="s">
        <v>521</v>
      </c>
      <c r="H213" s="103" t="s">
        <v>840</v>
      </c>
      <c r="I213" s="78" t="s">
        <v>831</v>
      </c>
      <c r="J213" s="78" t="s">
        <v>524</v>
      </c>
      <c r="K213" s="103" t="s">
        <v>1001</v>
      </c>
    </row>
    <row r="214" ht="37.5" customHeight="1" spans="1:11">
      <c r="A214" s="175"/>
      <c r="B214" s="176"/>
      <c r="C214" s="175"/>
      <c r="D214" s="78" t="s">
        <v>531</v>
      </c>
      <c r="E214" s="78" t="s">
        <v>532</v>
      </c>
      <c r="F214" s="103" t="s">
        <v>841</v>
      </c>
      <c r="G214" s="78" t="s">
        <v>506</v>
      </c>
      <c r="H214" s="103" t="s">
        <v>529</v>
      </c>
      <c r="I214" s="78" t="s">
        <v>517</v>
      </c>
      <c r="J214" s="78" t="s">
        <v>509</v>
      </c>
      <c r="K214" s="103" t="s">
        <v>842</v>
      </c>
    </row>
    <row r="215" ht="37.5" customHeight="1" spans="1:11">
      <c r="A215" s="172" t="s">
        <v>1002</v>
      </c>
      <c r="B215" s="172" t="s">
        <v>485</v>
      </c>
      <c r="C215" s="172" t="s">
        <v>1003</v>
      </c>
      <c r="D215" s="78" t="s">
        <v>503</v>
      </c>
      <c r="E215" s="78" t="s">
        <v>504</v>
      </c>
      <c r="F215" s="103" t="s">
        <v>1004</v>
      </c>
      <c r="G215" s="78" t="s">
        <v>506</v>
      </c>
      <c r="H215" s="103" t="s">
        <v>208</v>
      </c>
      <c r="I215" s="78" t="s">
        <v>585</v>
      </c>
      <c r="J215" s="78" t="s">
        <v>509</v>
      </c>
      <c r="K215" s="103" t="s">
        <v>1005</v>
      </c>
    </row>
    <row r="216" ht="37.5" customHeight="1" spans="1:11">
      <c r="A216" s="173"/>
      <c r="B216" s="174"/>
      <c r="C216" s="173"/>
      <c r="D216" s="78" t="s">
        <v>503</v>
      </c>
      <c r="E216" s="78" t="s">
        <v>514</v>
      </c>
      <c r="F216" s="103" t="s">
        <v>1006</v>
      </c>
      <c r="G216" s="78" t="s">
        <v>506</v>
      </c>
      <c r="H216" s="103" t="s">
        <v>651</v>
      </c>
      <c r="I216" s="78" t="s">
        <v>517</v>
      </c>
      <c r="J216" s="78" t="s">
        <v>509</v>
      </c>
      <c r="K216" s="103" t="s">
        <v>1007</v>
      </c>
    </row>
    <row r="217" ht="37.5" customHeight="1" spans="1:11">
      <c r="A217" s="173"/>
      <c r="B217" s="174"/>
      <c r="C217" s="173"/>
      <c r="D217" s="78" t="s">
        <v>503</v>
      </c>
      <c r="E217" s="78" t="s">
        <v>519</v>
      </c>
      <c r="F217" s="103" t="s">
        <v>1008</v>
      </c>
      <c r="G217" s="78" t="s">
        <v>521</v>
      </c>
      <c r="H217" s="103" t="s">
        <v>830</v>
      </c>
      <c r="I217" s="78" t="s">
        <v>831</v>
      </c>
      <c r="J217" s="78" t="s">
        <v>524</v>
      </c>
      <c r="K217" s="103" t="s">
        <v>1008</v>
      </c>
    </row>
    <row r="218" ht="37.5" customHeight="1" spans="1:11">
      <c r="A218" s="173"/>
      <c r="B218" s="174"/>
      <c r="C218" s="173"/>
      <c r="D218" s="78" t="s">
        <v>503</v>
      </c>
      <c r="E218" s="78" t="s">
        <v>832</v>
      </c>
      <c r="F218" s="103" t="s">
        <v>859</v>
      </c>
      <c r="G218" s="78" t="s">
        <v>551</v>
      </c>
      <c r="H218" s="103" t="s">
        <v>860</v>
      </c>
      <c r="I218" s="78" t="s">
        <v>861</v>
      </c>
      <c r="J218" s="78" t="s">
        <v>509</v>
      </c>
      <c r="K218" s="103" t="s">
        <v>1009</v>
      </c>
    </row>
    <row r="219" ht="37.5" customHeight="1" spans="1:11">
      <c r="A219" s="173"/>
      <c r="B219" s="174"/>
      <c r="C219" s="173"/>
      <c r="D219" s="78" t="s">
        <v>526</v>
      </c>
      <c r="E219" s="78" t="s">
        <v>527</v>
      </c>
      <c r="F219" s="103" t="s">
        <v>997</v>
      </c>
      <c r="G219" s="78" t="s">
        <v>506</v>
      </c>
      <c r="H219" s="103" t="s">
        <v>651</v>
      </c>
      <c r="I219" s="78" t="s">
        <v>517</v>
      </c>
      <c r="J219" s="78" t="s">
        <v>509</v>
      </c>
      <c r="K219" s="103" t="s">
        <v>1010</v>
      </c>
    </row>
    <row r="220" ht="37.5" customHeight="1" spans="1:11">
      <c r="A220" s="173"/>
      <c r="B220" s="174"/>
      <c r="C220" s="173"/>
      <c r="D220" s="78" t="s">
        <v>526</v>
      </c>
      <c r="E220" s="78" t="s">
        <v>755</v>
      </c>
      <c r="F220" s="103" t="s">
        <v>1011</v>
      </c>
      <c r="G220" s="78" t="s">
        <v>521</v>
      </c>
      <c r="H220" s="103" t="s">
        <v>840</v>
      </c>
      <c r="I220" s="78" t="s">
        <v>831</v>
      </c>
      <c r="J220" s="78" t="s">
        <v>524</v>
      </c>
      <c r="K220" s="103" t="s">
        <v>1011</v>
      </c>
    </row>
    <row r="221" ht="37.5" customHeight="1" spans="1:11">
      <c r="A221" s="175"/>
      <c r="B221" s="176"/>
      <c r="C221" s="175"/>
      <c r="D221" s="78" t="s">
        <v>531</v>
      </c>
      <c r="E221" s="78" t="s">
        <v>532</v>
      </c>
      <c r="F221" s="103" t="s">
        <v>841</v>
      </c>
      <c r="G221" s="78" t="s">
        <v>506</v>
      </c>
      <c r="H221" s="103" t="s">
        <v>529</v>
      </c>
      <c r="I221" s="78" t="s">
        <v>517</v>
      </c>
      <c r="J221" s="78" t="s">
        <v>509</v>
      </c>
      <c r="K221" s="103" t="s">
        <v>842</v>
      </c>
    </row>
  </sheetData>
  <mergeCells count="80">
    <mergeCell ref="A2:K2"/>
    <mergeCell ref="A3:I3"/>
    <mergeCell ref="A8:A13"/>
    <mergeCell ref="A14:A20"/>
    <mergeCell ref="A21:A25"/>
    <mergeCell ref="A26:A37"/>
    <mergeCell ref="A38:A53"/>
    <mergeCell ref="A54:A63"/>
    <mergeCell ref="A64:A69"/>
    <mergeCell ref="A71:A75"/>
    <mergeCell ref="A76:A80"/>
    <mergeCell ref="A82:A86"/>
    <mergeCell ref="A87:A91"/>
    <mergeCell ref="A93:A97"/>
    <mergeCell ref="A98:A102"/>
    <mergeCell ref="A103:A108"/>
    <mergeCell ref="A109:A113"/>
    <mergeCell ref="A115:A131"/>
    <mergeCell ref="A133:A142"/>
    <mergeCell ref="A143:A152"/>
    <mergeCell ref="A153:A163"/>
    <mergeCell ref="A164:A173"/>
    <mergeCell ref="A174:A177"/>
    <mergeCell ref="A179:A185"/>
    <mergeCell ref="A186:A194"/>
    <mergeCell ref="A195:A201"/>
    <mergeCell ref="A203:A214"/>
    <mergeCell ref="A215:A221"/>
    <mergeCell ref="B8:B13"/>
    <mergeCell ref="B14:B20"/>
    <mergeCell ref="B21:B25"/>
    <mergeCell ref="B26:B37"/>
    <mergeCell ref="B38:B53"/>
    <mergeCell ref="B54:B63"/>
    <mergeCell ref="B64:B69"/>
    <mergeCell ref="B71:B75"/>
    <mergeCell ref="B76:B80"/>
    <mergeCell ref="B82:B86"/>
    <mergeCell ref="B87:B91"/>
    <mergeCell ref="B93:B97"/>
    <mergeCell ref="B98:B102"/>
    <mergeCell ref="B103:B108"/>
    <mergeCell ref="B109:B113"/>
    <mergeCell ref="B115:B131"/>
    <mergeCell ref="B133:B142"/>
    <mergeCell ref="B143:B152"/>
    <mergeCell ref="B153:B163"/>
    <mergeCell ref="B164:B173"/>
    <mergeCell ref="B174:B177"/>
    <mergeCell ref="B179:B185"/>
    <mergeCell ref="B186:B194"/>
    <mergeCell ref="B195:B201"/>
    <mergeCell ref="B203:B214"/>
    <mergeCell ref="B215:B221"/>
    <mergeCell ref="C8:C13"/>
    <mergeCell ref="C14:C20"/>
    <mergeCell ref="C21:C25"/>
    <mergeCell ref="C26:C37"/>
    <mergeCell ref="C38:C53"/>
    <mergeCell ref="C54:C63"/>
    <mergeCell ref="C64:C69"/>
    <mergeCell ref="C71:C75"/>
    <mergeCell ref="C76:C80"/>
    <mergeCell ref="C82:C86"/>
    <mergeCell ref="C87:C91"/>
    <mergeCell ref="C93:C97"/>
    <mergeCell ref="C98:C102"/>
    <mergeCell ref="C103:C108"/>
    <mergeCell ref="C109:C113"/>
    <mergeCell ref="C115:C131"/>
    <mergeCell ref="C133:C142"/>
    <mergeCell ref="C143:C152"/>
    <mergeCell ref="C153:C163"/>
    <mergeCell ref="C164:C173"/>
    <mergeCell ref="C174:C177"/>
    <mergeCell ref="C179:C185"/>
    <mergeCell ref="C186:C194"/>
    <mergeCell ref="C195:C201"/>
    <mergeCell ref="C203:C214"/>
    <mergeCell ref="C215:C22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桑珠</cp:lastModifiedBy>
  <dcterms:created xsi:type="dcterms:W3CDTF">2024-03-04T08:02:00Z</dcterms:created>
  <dcterms:modified xsi:type="dcterms:W3CDTF">2024-08-27T07:55:16Z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3E6C861FBD794570A0F590084309117F_13</vt:lpwstr>
  </property>
  <property fmtid="{D5CDD505-2E9C-101B-9397-08002B2CF9AE}" pid="3" name="KSOProductBuildVer">
    <vt:lpwstr>2052-12.1.0.17857</vt:lpwstr>
  </property>
</Properties>
</file>